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filterPrivacy="1" codeName="BuÇalışmaKitabı"/>
  <xr:revisionPtr revIDLastSave="0" documentId="13_ncr:1_{DA5BD631-173D-46C8-BDCC-BBEE8E509D1D}" xr6:coauthVersionLast="47" xr6:coauthVersionMax="47" xr10:uidLastSave="{00000000-0000-0000-0000-000000000000}"/>
  <bookViews>
    <workbookView xWindow="-120" yWindow="-120" windowWidth="29040" windowHeight="15840" tabRatio="477" activeTab="2" xr2:uid="{00000000-000D-0000-FFFF-FFFF00000000}"/>
  </bookViews>
  <sheets>
    <sheet name="Revizyon Bilgileri" sheetId="7" r:id="rId1"/>
    <sheet name="Açıklamalar ve Bilgi" sheetId="6" r:id="rId2"/>
    <sheet name="Form" sheetId="5" r:id="rId3"/>
  </sheets>
  <definedNames>
    <definedName name="_xlnm._FilterDatabase" localSheetId="2" hidden="1">Form!$A$9:$CK$9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5" l="1"/>
  <c r="J25" i="5" s="1"/>
  <c r="I28" i="5" l="1"/>
  <c r="J28" i="5" s="1"/>
  <c r="I30" i="5"/>
  <c r="J30" i="5" s="1"/>
  <c r="I26" i="5"/>
  <c r="J26" i="5" s="1"/>
  <c r="I24" i="5"/>
  <c r="J24" i="5" s="1"/>
  <c r="I23" i="5"/>
  <c r="J23" i="5" s="1"/>
  <c r="I22" i="5"/>
  <c r="J22" i="5" s="1"/>
  <c r="I21" i="5"/>
  <c r="J21" i="5" s="1"/>
  <c r="I20" i="5"/>
  <c r="J20" i="5" s="1"/>
  <c r="I19" i="5"/>
  <c r="J19" i="5" s="1"/>
  <c r="I17" i="5"/>
  <c r="J17" i="5" s="1"/>
  <c r="I16" i="5"/>
  <c r="J16" i="5" s="1"/>
  <c r="I15" i="5"/>
  <c r="J15" i="5" s="1"/>
  <c r="I13" i="5" l="1"/>
  <c r="J13" i="5" s="1"/>
  <c r="I11" i="5" l="1"/>
  <c r="J11" i="5" s="1"/>
  <c r="I14" i="5"/>
  <c r="J14" i="5" s="1"/>
  <c r="J10" i="5"/>
</calcChain>
</file>

<file path=xl/sharedStrings.xml><?xml version="1.0" encoding="utf-8"?>
<sst xmlns="http://schemas.openxmlformats.org/spreadsheetml/2006/main" count="216" uniqueCount="137">
  <si>
    <t>Doküman No</t>
  </si>
  <si>
    <t>Yayın Tarihi</t>
  </si>
  <si>
    <t>Revizyon Tarihi</t>
  </si>
  <si>
    <t>Revizyon no</t>
  </si>
  <si>
    <t>-</t>
  </si>
  <si>
    <t>A</t>
  </si>
  <si>
    <t>B</t>
  </si>
  <si>
    <t>İşi gerçekleştirmenin başka yollarını arama.  Var olan hizmeti sonlandırmak, bazı faaliyetleri durdurmak veya belirli bir tehlike bulundurmayan işyeri yerleşkesi seçmek gibi anlamlara gelir</t>
  </si>
  <si>
    <t>Riski bir başka kuruma veya bireye devretme. Bu uygulamada aslında risk yok edilmiş olmayacaktır, sadece riskin sorumluluğunun başkası tarafından yüklenilmesi sağlanacaktır. Risk, riskin transfer edildiği birimde analiz edilmelidir.</t>
  </si>
  <si>
    <t xml:space="preserve">Karşılaşılabilecek riskler tanımlandıktan sonra bu risklerin etkisini veya gerçekleşme olasılıklarını azaltmak için ek önlemler alarak, riske yanıt verme planı oluşturma çalışmasıdır. </t>
  </si>
  <si>
    <t xml:space="preserve">Kabullenme de bir risk yanıtlama planıdır. Göz ardı edilebilecek riskler kurum taraflarınca kabul edilir.  </t>
  </si>
  <si>
    <t>Risk değerlendirme sırasında, olası risklerin şiddeti ile oluşma olasılıkları arasındaki ilişkiye bağlı olarak söz konusu riskler derecelendirilebilir. Risklerin ortaya çıkmasını engelleyecek olan aksiyonların şekillendirilmesi buna göre önceliklendirilmelidir.</t>
  </si>
  <si>
    <t>KARAR</t>
  </si>
  <si>
    <t>Etki Puanı</t>
  </si>
  <si>
    <t>Olasılık Puanı</t>
  </si>
  <si>
    <t>C</t>
  </si>
  <si>
    <t>BİRİM</t>
  </si>
  <si>
    <t>SON GÖZDEN GEÇİRME TARİHİ</t>
  </si>
  <si>
    <t>RİSK MATRİSİ</t>
  </si>
  <si>
    <t>TERMİN</t>
  </si>
  <si>
    <t>RİSK</t>
  </si>
  <si>
    <t>SÜREÇ SORUMLUSU</t>
  </si>
  <si>
    <t>BİRİM/BİNA</t>
  </si>
  <si>
    <t>Kontrol Etmek</t>
  </si>
  <si>
    <t>Devretmek</t>
  </si>
  <si>
    <t>SONUÇLARIN DEĞERLENDİRİLMESİ</t>
  </si>
  <si>
    <t>FAALİYET/SÜREÇ</t>
  </si>
  <si>
    <t>D</t>
  </si>
  <si>
    <t>Kaçınmak</t>
  </si>
  <si>
    <t>Kabullenmek</t>
  </si>
  <si>
    <t>OLASILIK TANIMI</t>
  </si>
  <si>
    <t>AÇIKLAMA</t>
  </si>
  <si>
    <t>Çok Yüksek (5)</t>
  </si>
  <si>
    <t>Yüksek (4)</t>
  </si>
  <si>
    <t>Orta (3)</t>
  </si>
  <si>
    <t>Düşük (2)</t>
  </si>
  <si>
    <t>Çok Düşük (1)</t>
  </si>
  <si>
    <t xml:space="preserve">Risk durumu birçok kez gerçekleşti şu anda da gerçekleşiyor. </t>
  </si>
  <si>
    <t xml:space="preserve">Risk ancak belirli durumlarda gerçekleşebilir. 
Benzer bölüm/süreçlerde belirli durumda gerçekleşti. 
Ortam gerçekleşmesi için uygun olabilir. 
</t>
  </si>
  <si>
    <t xml:space="preserve">Risk durumunun gerçekleşmesi söz konusu değil, istisnai durum. </t>
  </si>
  <si>
    <t xml:space="preserve">Risk durumu birçok kez gerçekleşti. 
Risk durumu bazen gerçekleşti. 
Ortam gerçekleşmesi için son derece uygun. </t>
  </si>
  <si>
    <t xml:space="preserve">Risk durumu gerçekleşme ihtimali çok çok az ancak çok özel koşullar altında söz konusu olabilir. 
Benzer bölüm/süreçlerde ancak özel durumda gerçekleşti. </t>
  </si>
  <si>
    <t xml:space="preserve">1) Daha önce bu kurumda/bölümde/süreçte gerçekleşti mi? 
2) Kurum içinde diğer bölüm/süreçlerde daha önce gerçekleşti mi? 
3) Çalışan sayısı ile risk arasında bir bağlantı var mı?
4) Bu kuruma/bölüme/sürece benzer kurum/bölüm/süreçlerde aynı ya da benzer durumlar yaşandı mı? 
5) Konuyla ilgili istatistiki bilgi var mı? 
6) Bu risk unsurunu gerçekleştirmenin olasılık derecesi nedir? </t>
  </si>
  <si>
    <r>
      <t xml:space="preserve">Riskin Etkisini Tahmin Ederken Sorulabilecek Sorular
</t>
    </r>
    <r>
      <rPr>
        <b/>
        <i/>
        <sz val="11"/>
        <color rgb="FFC00000"/>
        <rFont val="Cambria"/>
        <family val="1"/>
        <charset val="162"/>
      </rPr>
      <t>Bu sorulara cevap verirken Tablo 2’ye bakınız.</t>
    </r>
  </si>
  <si>
    <r>
      <t xml:space="preserve">Riskin Gerçekleşme Olasılığı Tahmin Ederken Sorulabilecek Sorular
</t>
    </r>
    <r>
      <rPr>
        <b/>
        <i/>
        <sz val="11"/>
        <color rgb="FFC00000"/>
        <rFont val="Cambria"/>
        <family val="1"/>
        <charset val="162"/>
      </rPr>
      <t>Bu sorulara cevap verirken Tablo 1’e bakınız.</t>
    </r>
  </si>
  <si>
    <r>
      <rPr>
        <b/>
        <sz val="11"/>
        <color rgb="FFC00000"/>
        <rFont val="Cambria"/>
        <family val="1"/>
        <charset val="162"/>
      </rPr>
      <t xml:space="preserve">Tablo 2 </t>
    </r>
    <r>
      <rPr>
        <b/>
        <sz val="11"/>
        <color theme="1"/>
        <rFont val="Cambria"/>
        <family val="1"/>
        <charset val="162"/>
      </rPr>
      <t>Riskin gerçekleşme olasılığı ve etkisi aşağıdaki kriterler göz önüne alınarak hesaplanır.</t>
    </r>
  </si>
  <si>
    <r>
      <rPr>
        <b/>
        <sz val="11"/>
        <color rgb="FFC00000"/>
        <rFont val="Cambria"/>
        <family val="1"/>
        <charset val="162"/>
      </rPr>
      <t xml:space="preserve">Tablo 1 </t>
    </r>
    <r>
      <rPr>
        <b/>
        <sz val="11"/>
        <color theme="1"/>
        <rFont val="Cambria"/>
        <family val="1"/>
        <charset val="162"/>
      </rPr>
      <t>Riskin Gerçekleşme Olasılığı</t>
    </r>
  </si>
  <si>
    <t xml:space="preserve">Çalışanın ölümü, 
Çok ciddi finansal kayıp, 
Ciddi itibar kaybı, 
Uluslararası medyada uzun süreli olumsuz olarak yer almak, </t>
  </si>
  <si>
    <t>Çalışanların ciddi yaralanmaları, uzuv kaybetmeleri, 
Ciddi finans kayıpları, 
İtibarın zayıflaması, 
Uluslararası medyada olumsuz olarak kısa süre yansımak,</t>
  </si>
  <si>
    <t xml:space="preserve">Çalışanların tedavi görmesini gerektirecek yaralanmalar, 
Önemli finans kayıpları
İtibarın kaybolmasına yol açacak durumlar 
Ulusal medyaya kısa vadeli olumsuz olarak yansımak, </t>
  </si>
  <si>
    <t xml:space="preserve">İlk yardım gerektirecek küçük yaralanmalar, 
Önemli olmayan finansal kayıpları, 
İtibar kaybına yol açmayacak durumlar, 
Yerel medyaya olumsuz yansıma, </t>
  </si>
  <si>
    <t>Çalışanlara zarar gelmesi söz konusu değil, 
Önemli olmayan finansal kayıplara yol açacak durumlar 
İtibar kaybı yaratmayacak durumlar
Medyaya yansımamak</t>
  </si>
  <si>
    <t>FRM-0499</t>
  </si>
  <si>
    <t>Çalışanlar, Öğrenciler, Ziyaretçiler</t>
  </si>
  <si>
    <t>REVİZYON BİLGİLERİ</t>
  </si>
  <si>
    <t>Revizyon No</t>
  </si>
  <si>
    <t>Revizyon Açıklaması</t>
  </si>
  <si>
    <t>İlk Yayın</t>
  </si>
  <si>
    <t>ETKİLENECEK KİŞİLER</t>
  </si>
  <si>
    <t>RİSK ÖLÇEĞİ</t>
  </si>
  <si>
    <t>T.C.
KAYSERİ ÜNİVERSİTESİ
Risk Analizi ve Değerlendirilmesi Formu</t>
  </si>
  <si>
    <t>--</t>
  </si>
  <si>
    <t>DÖF NO/KAYIT NO</t>
  </si>
  <si>
    <r>
      <t xml:space="preserve">Etki - </t>
    </r>
    <r>
      <rPr>
        <b/>
        <sz val="11"/>
        <color rgb="FFC00000"/>
        <rFont val="Times New Roman"/>
        <family val="1"/>
        <charset val="162"/>
      </rPr>
      <t>E</t>
    </r>
  </si>
  <si>
    <r>
      <t xml:space="preserve">Olasılık - </t>
    </r>
    <r>
      <rPr>
        <b/>
        <sz val="11"/>
        <color rgb="FFC00000"/>
        <rFont val="Times New Roman"/>
        <family val="1"/>
        <charset val="162"/>
      </rPr>
      <t>O</t>
    </r>
  </si>
  <si>
    <r>
      <t>Risk</t>
    </r>
    <r>
      <rPr>
        <b/>
        <sz val="11"/>
        <color rgb="FFC00000"/>
        <rFont val="Times New Roman"/>
        <family val="1"/>
        <charset val="162"/>
      </rPr>
      <t>(E*O)</t>
    </r>
  </si>
  <si>
    <t>RİSKİN KAYNAĞI
(İÇ-DIŞ)</t>
  </si>
  <si>
    <t>İÇ-DIŞ</t>
  </si>
  <si>
    <t>Personeller,Öğrenciler,Ziyaretçiler</t>
  </si>
  <si>
    <t>Sürekli</t>
  </si>
  <si>
    <t>Tüm Personel</t>
  </si>
  <si>
    <t>Personeller</t>
  </si>
  <si>
    <t>Personeller,Öğrenciler,
Ziyaretçiler</t>
  </si>
  <si>
    <t>TAKİBİN YAPILACAĞI KAYITLAR</t>
  </si>
  <si>
    <t xml:space="preserve">1)	Çalışanların ve/veya öğrencilerin uğrayabileceği fiziksel ve psikolojik zararın boyutu nedir? 
2)	Kurumun uğrayabileceği finansal kaybın boyutu nedir? 
3)	Kurumun uğrayabileceği iş gücü kaybının boyutu nedir? 
4)	Kurumun kaybedeceği itibarın boyutu nedir? 
5)	Durumun medyaya yansıması halinde yerel, ulusal ya da uluslararası haber olma durumu nedir? </t>
  </si>
  <si>
    <t>SAĞLIK KÜLTÜR VE SPOR DAİRE BAŞKANLIĞI</t>
  </si>
  <si>
    <t>SPOR HİZMETLERİ</t>
  </si>
  <si>
    <t>Spor Etkinliklerinde Kavga ve/veya Taşkınlık Çıkması</t>
  </si>
  <si>
    <t>Güvenlik görevlisi bulundurulur, olay gerçekleşirse ilgililer hakkında Disiplin Yönetmeliği çerçevesinde işlem yapılır.</t>
  </si>
  <si>
    <t>Spor Salonunda Sakatlanmaların Meydana Gelmesi</t>
  </si>
  <si>
    <t>İlk yardım odası hazırlanır,112 çağrı merkezi aranarak ambulans istenir. Ambulans gelene kadar ilkyardımcı tarafından ilaçsız müdahalede bulunulur.</t>
  </si>
  <si>
    <t>Spor Etkinlikleri Boyunca</t>
  </si>
  <si>
    <t>Sporcular, Çalışanlar</t>
  </si>
  <si>
    <t>BESLENME HİZMETLERİ</t>
  </si>
  <si>
    <t xml:space="preserve">Yemek Hizmetinin Zamannında Başlamaması Riski </t>
  </si>
  <si>
    <t>Taşımalı Hazır Yemek Hizmet Alımı Teknik Şartnamesinde yer alan hükümlerin yerine getirilip getirilmediğinin kontrol edilmesi. İş bölümünün yapılarak bütün personelin görevlerinin yerine getirmelerinin sağlanması. Personel çalışma planı hazırlanması ve öğle ile akşam yemeğinin ayrı vardiya sistemi uygulanması.</t>
  </si>
  <si>
    <t>Elektrik Kesintisi, Elektrik Kaçağı Nedeniyle Kişilerin ve Hizmetin Zarar Görmesi Riski</t>
  </si>
  <si>
    <t>Binada elektrikli makine ekipmanların düzenli olarak kontrol edilmesi, bozuk veya arızalı olanların ivedilikle tamir dilmesi, ilgili birime hemen haber verilip teknik destek sağlanması.</t>
  </si>
  <si>
    <t xml:space="preserve">Akıllı Kart Sisteminden Kaynaklanan Sorunlar Nedeniyle Hizmetin Aksama Riski </t>
  </si>
  <si>
    <t>Turnike geçişlerinde kullanılan kartların yerine joker kartların dağıtılması, isimleri alınarak daha sonra yemek bedelinin temin edilmesi.</t>
  </si>
  <si>
    <t>Personeller, Öğrenciler</t>
  </si>
  <si>
    <t xml:space="preserve">Yangın ve Acil Durumlar Nedeniyle Güvenlik ve Hizmetin Aksaması yada Tamamen Durması Riski </t>
  </si>
  <si>
    <t>Mevcut yangın sistemlerinin düzenli olarak kontrolü ve bakımlarını yapılması, personelin yangına karşı alınabilecek önlemelerle ilgili eğitim verilmesi ve acil durum planları hazırlanarak görev dağılımının yapılması</t>
  </si>
  <si>
    <t xml:space="preserve">Gıda Zehirlenme Riski </t>
  </si>
  <si>
    <t>Taşımalı Hazır Yemek Hizmet Alımı Teknik Şartnamesinde yer alan hükümlerin yerine getirilip getirilmediğinin kontrol edilmesi. Yemek şirketinin şu konularda denetlenerek ilgili tutanaklarının kontrol edilmesi:'Yemek üretiminde kullanılacak malzemelerin muayene ve kontrol görevlilieri tarafından kontrol edilmesi, üretilen yemeklerden günlük olarak numune alımı ve 3 gün süreyle saklanması, personele kişisel hijyen ve besin hijyeni konusunda eğitim verilmesi, hasta olan personelin gerekli hallerde istirahate ayrılması, çalışma alanlarının iş bitimini takiben hemen temizlenmesi, soğuk muhafaza gerektiren ürünlerin uygun koşullarda saklanması,  sıcak muhafaza gerektiren ürünlerin uygun koşullarda saklanması, sunumu ve işlenmesi, yemek taşıma araçlarının kontrol edilmesi ve 6 ayda bir üretimi gerçekleştiren personellerinin portör muayenelerinin yapılması ve evraklarının teslim alınması.' Kantinlerde satılan ürünlerin denetiminin yapılması, raf ömrü tükenmiş bulunan ürünlerin raflardan kaldırılmasının sağlanması</t>
  </si>
  <si>
    <t>YOLLUK ÖDEME İŞLEMLERİ</t>
  </si>
  <si>
    <t xml:space="preserve">Yolluk bildirim sahibinin yanlış veya geç beyanda
bulunması </t>
  </si>
  <si>
    <t>Personeller,Öğrenciler</t>
  </si>
  <si>
    <t>Öğrenciler</t>
  </si>
  <si>
    <t>Mevcut kontroller yeterli güvenceyi sağlamaktadır.</t>
  </si>
  <si>
    <t>İÇ</t>
  </si>
  <si>
    <t>TAŞINIR KAYIT KONTROL HİZMETLERİ</t>
  </si>
  <si>
    <t xml:space="preserve">Taşınırların giriş kaydının yapılmaması, Taşınırların giriş kaydına esas olmak üzere
düzenlenen taşınır işlem fişlerinin muhasebe
birimine gönderilmemesi. 
</t>
  </si>
  <si>
    <t>Taşınır Kontrol Sistemi</t>
  </si>
  <si>
    <t>Kayda esas belgede taşınırların cins, nitelik ve
miktarları eksik ya da hatalı yazılmış ise, taşınır işlem fişi düzenlenirken hataların düzeltilerek kayıtlarının yapılması. Satın alınan Taşınırlar için düzenlenen taşınır işlem
fişlerinin bir nüshasının ödeme emri belgesine
eklenerek muhasebe birimine gönderilmesi.</t>
  </si>
  <si>
    <t>Taşınırların ambarda muhafaza edilmemesi ve yönetilmemesi, Taşınır kayıt ve kontrol yetkilisinin görevden
ayrılması durumunda Devir işlemlerini yapmaması.</t>
  </si>
  <si>
    <t xml:space="preserve">Ambarda yangın ve su basması tehlikelerine karşı gereken önlemlerin alınması.Taşınır kayıt ve kontrol yetkilisi olarak görevlendirilen
personelin, devir ve teslim işlemleri tamamlanmadan görevinden ayrılmasına harcama yetkilisi tarafından muvafakat/onay verilmez; devir ve teslim işlemi tamamlanmadan atama ya da görevlendirme
işlemlerine ilişkin tebligat yapılmaz.
</t>
  </si>
  <si>
    <t>SATIN ALMA VE TAHAKKUK İŞLEMLERİ</t>
  </si>
  <si>
    <t>Kurum</t>
  </si>
  <si>
    <t>Öğrenciler, Kurum</t>
  </si>
  <si>
    <t>İlçe kampüslerinin yemek ihalelerine katılımın az olması ve yeterli kalitede hizmet alınamaması.</t>
  </si>
  <si>
    <t>İlçelerde daha çok firmalara ulaşılabilmesi adına belediyelerin ilan panolarına ve zabıta anons merkezlerinde ilgili ihale ilan duyurularının yapılması. Yerel gazete ve birim web sitemizde ihale ilanının yayınlanması.</t>
  </si>
  <si>
    <t>Mal ve malzeme taleplerindeki ihtiyaç duyulan ürünlerin Teknik şartnamesinin hazırlanmasında hatalar ve eksikler bulunması halinde yanlış ürün alınabilmesi.</t>
  </si>
  <si>
    <t>Personeller, Birim</t>
  </si>
  <si>
    <t>Kısmi Zamanlı Çalıştırılan Öğrenciler için hazırlanan
puantajların ilgili birime gönderilmemesi
ya da geç gönderilmesi sebebiyle öğrenciye
ödeme yapılamaması</t>
  </si>
  <si>
    <t>İhale sırasında ve öncesinde olabilecek arbede/kavga durumu.</t>
  </si>
  <si>
    <t>İhale sırasında ve öncesinde çıkabilecek olumsuz durumlara karşı güvenlik görevlileri ve emniyet personeline haber verilerek ihale sırasında eşlik etmeleri sağlanmaktadır.</t>
  </si>
  <si>
    <t>KÜLTÜR HİZMETLERİ</t>
  </si>
  <si>
    <t>Kongre ve Kültür Merkezinde etkinlik sırasında teknik arıza meydana gelmesi.</t>
  </si>
  <si>
    <t>İlgili kişiyle ilgi bilgi ve görüş alış verisinin sağlanmasının planlanması. Olur evrakının zamanında ve uygun biçimde hazırlanması.</t>
  </si>
  <si>
    <t>Etkinlik öncesinde tüm teknik ekip kontrol edilerek mikrofon vb. aletler yedekli tutulmaktadır. Etkinlik öncesi ses sistemi ve ekipmanı kontrol edilerek etkinlik başlatılmaktadır. Etkinlik sırasında teknik personel bulundurulmaktadır.</t>
  </si>
  <si>
    <t>YAZI İŞLERİ BİRİMİ</t>
  </si>
  <si>
    <t xml:space="preserve">Gelen-Giden evrak
hazırlanması, dosyalanması sırasında personelin yazışma kuralları hakkında
yeterli bilgiye sahip olmaması
</t>
  </si>
  <si>
    <t>Mevzuat takibinin ve konu ile ilgili sürecin takibini titizlikle yapılmasını sağlamak.</t>
  </si>
  <si>
    <t>İş Sürecinde</t>
  </si>
  <si>
    <t>Yaklaşık maliyetin gerçekçi tespit edilememesi (Yaklaşık maliyetlerin çıkatılırken firmaların gerçeğe aykırı fiyat
vermeleri yada hiç fiyat vermemeleri) ve yaklaşık maliyetin yanlış hesaplanması.</t>
  </si>
  <si>
    <t>Ek personel ile piyasa araştırma görevlisinin saha ziyaretleri ve fiyat araştırma çalışmaları. Yaklaşık maliyetteki birim fiyatların hesaplaması yapılırken ikinci kişi tarafından kontrol edilmesi.</t>
  </si>
  <si>
    <t>Uzman kişiler tarafından teknik şartnamenin dikkatli hazırlanması.</t>
  </si>
  <si>
    <t>RİSK GİDERME 
YÖNTEMİ/ŞEKLİ - ÖNGÖRÜLEN EYLEM VEYA EYLEMLER</t>
  </si>
  <si>
    <r>
      <rPr>
        <u/>
        <sz val="10"/>
        <color rgb="FFC00000"/>
        <rFont val="Times New Roman"/>
        <family val="1"/>
        <charset val="162"/>
      </rPr>
      <t>İlçe Kampüsler İçin</t>
    </r>
    <r>
      <rPr>
        <sz val="10"/>
        <color rgb="FFC00000"/>
        <rFont val="Times New Roman"/>
        <family val="1"/>
        <charset val="162"/>
      </rPr>
      <t xml:space="preserve">: Hazır Yemek Alımı Yapılan Şirketin Tüm Personel Özlük Dosyası, Portör Muayeneleri, Hijyen ve Sanitasyon Belgeleri, İşletme Kayıt Belgesi, İlaçlama Belgeleri ve Teknik Şartnamede Yer Alan Diğer Tüm Evraklar.                                </t>
    </r>
    <r>
      <rPr>
        <u/>
        <sz val="10"/>
        <color rgb="FFC00000"/>
        <rFont val="Times New Roman"/>
        <family val="1"/>
        <charset val="162"/>
      </rPr>
      <t>Merkez Kampüs İçin:</t>
    </r>
    <r>
      <rPr>
        <sz val="10"/>
        <color rgb="FFC00000"/>
        <rFont val="Times New Roman"/>
        <family val="1"/>
        <charset val="162"/>
      </rPr>
      <t xml:space="preserve"> Hazır malzeme alımlarının belirli markalardan yapılması, merdiven altı kuruluşlarla çalışılmaması, gelen malzemenin tazeliğinden emin olarak kabul edilmesi. Yemek yapım aşamalarında iş akış şemalarına ve reçetelere uyum sağlayarak günlük ve taze üretim yapılması. Her yemek için numune alarak 72 saat uygun sıcaklıkta saklanması.</t>
    </r>
  </si>
  <si>
    <t>Daire Başkanı                   Şube Müdürü                        Kültür ve Spor Şube Müdürlüğü Personeli</t>
  </si>
  <si>
    <t>Daire Başkanı                     Sosyal İşletmeler ve Yemekhaneler Şube Müdürlüğü Şefi                       Aşçı Başı</t>
  </si>
  <si>
    <t xml:space="preserve">Sosyal İşletmeler ve Yemekhaneler Şube Müdürlüğü Şefi        </t>
  </si>
  <si>
    <t>Daire Başkanı                Şube Müdürü                 Satın Alma Personeli</t>
  </si>
  <si>
    <t>Daire Başkanı             Kültür ve Spor Şube Müdürlüğü Personeli</t>
  </si>
  <si>
    <t>Kültür ve Spor Şube Müdürlüğü Personeli</t>
  </si>
  <si>
    <t>Daire Başkanı                Şube Müdürü                  Yazı İşleri Personeli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</si>
</sst>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mbria"/>
      <family val="1"/>
      <charset val="162"/>
    </font>
    <font>
      <b/>
      <sz val="11"/>
      <color rgb="FF002060"/>
      <name val="Cambria"/>
      <family val="1"/>
      <charset val="162"/>
    </font>
    <font>
      <b/>
      <sz val="10"/>
      <color rgb="FF002060"/>
      <name val="Cambria"/>
      <family val="1"/>
      <charset val="162"/>
    </font>
    <font>
      <sz val="10"/>
      <name val="Cambria"/>
      <family val="1"/>
      <charset val="162"/>
    </font>
    <font>
      <b/>
      <sz val="12"/>
      <color rgb="FFCC3300"/>
      <name val="Cambria"/>
      <family val="1"/>
      <charset val="162"/>
    </font>
    <font>
      <b/>
      <sz val="10"/>
      <color rgb="FFC00000"/>
      <name val="Cambria"/>
      <family val="1"/>
      <charset val="162"/>
    </font>
    <font>
      <b/>
      <sz val="11"/>
      <color rgb="FFC00000"/>
      <name val="Cambria"/>
      <family val="1"/>
      <charset val="162"/>
    </font>
    <font>
      <b/>
      <sz val="14"/>
      <color rgb="FF002060"/>
      <name val="Cambria"/>
      <family val="1"/>
      <charset val="162"/>
    </font>
    <font>
      <sz val="11"/>
      <name val="Cambria"/>
      <family val="1"/>
      <charset val="162"/>
    </font>
    <font>
      <b/>
      <sz val="11"/>
      <color theme="1"/>
      <name val="Cambria"/>
      <family val="1"/>
      <charset val="162"/>
    </font>
    <font>
      <b/>
      <i/>
      <sz val="11"/>
      <color rgb="FFC00000"/>
      <name val="Cambria"/>
      <family val="1"/>
      <charset val="162"/>
    </font>
    <font>
      <sz val="11"/>
      <color theme="0"/>
      <name val="Cambria"/>
      <family val="1"/>
      <charset val="162"/>
    </font>
    <font>
      <b/>
      <sz val="11"/>
      <color rgb="FF002060"/>
      <name val="Times New Roman"/>
      <family val="1"/>
      <charset val="162"/>
    </font>
    <font>
      <b/>
      <sz val="11"/>
      <color rgb="FFC00000"/>
      <name val="Times New Roman"/>
      <family val="1"/>
      <charset val="162"/>
    </font>
    <font>
      <b/>
      <sz val="10"/>
      <color rgb="FF002060"/>
      <name val="Times New Roman"/>
      <family val="1"/>
      <charset val="162"/>
    </font>
    <font>
      <sz val="10"/>
      <name val="Times New Roman"/>
      <family val="1"/>
      <charset val="162"/>
    </font>
    <font>
      <sz val="10"/>
      <color rgb="FFC00000"/>
      <name val="Times New Roman"/>
      <family val="1"/>
      <charset val="162"/>
    </font>
    <font>
      <b/>
      <sz val="10"/>
      <name val="Times New Roman"/>
      <family val="1"/>
      <charset val="162"/>
    </font>
    <font>
      <sz val="8"/>
      <color theme="1"/>
      <name val="Times New Roman"/>
      <family val="1"/>
      <charset val="162"/>
    </font>
    <font>
      <sz val="8"/>
      <color rgb="FF002060"/>
      <name val="Times New Roman"/>
      <family val="1"/>
      <charset val="162"/>
    </font>
    <font>
      <b/>
      <sz val="10"/>
      <color theme="1"/>
      <name val="Times New Roman"/>
      <family val="1"/>
      <charset val="162"/>
    </font>
    <font>
      <u/>
      <sz val="10"/>
      <color rgb="FFC00000"/>
      <name val="Times New Roman"/>
      <family val="1"/>
      <charset val="16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70">
    <border>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bottom/>
      <diagonal/>
    </border>
    <border>
      <left/>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theme="0" tint="-0.24994659260841701"/>
      </bottom>
      <diagonal/>
    </border>
    <border>
      <left/>
      <right/>
      <top style="medium">
        <color indexed="64"/>
      </top>
      <bottom style="thin">
        <color theme="0" tint="-0.24994659260841701"/>
      </bottom>
      <diagonal/>
    </border>
    <border>
      <left/>
      <right style="thin">
        <color theme="0" tint="-0.24994659260841701"/>
      </right>
      <top style="medium">
        <color indexed="64"/>
      </top>
      <bottom style="thin">
        <color theme="0" tint="-0.24994659260841701"/>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indexed="64"/>
      </right>
      <top/>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indexed="64"/>
      </right>
      <top/>
      <bottom style="thin">
        <color indexed="64"/>
      </bottom>
      <diagonal/>
    </border>
    <border>
      <left style="thin">
        <color theme="0" tint="-0.34998626667073579"/>
      </left>
      <right style="medium">
        <color indexed="64"/>
      </right>
      <top style="thin">
        <color theme="0" tint="-0.34998626667073579"/>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theme="0" tint="-0.34998626667073579"/>
      </right>
      <top style="thin">
        <color theme="0" tint="-0.34998626667073579"/>
      </top>
      <bottom/>
      <diagonal/>
    </border>
    <border>
      <left style="thin">
        <color indexed="64"/>
      </left>
      <right style="thin">
        <color theme="0" tint="-0.34998626667073579"/>
      </right>
      <top/>
      <bottom style="thin">
        <color theme="0" tint="-0.34998626667073579"/>
      </bottom>
      <diagonal/>
    </border>
    <border>
      <left/>
      <right style="medium">
        <color indexed="64"/>
      </right>
      <top/>
      <bottom style="thin">
        <color theme="0" tint="-0.34998626667073579"/>
      </bottom>
      <diagonal/>
    </border>
    <border>
      <left style="medium">
        <color indexed="64"/>
      </left>
      <right style="thin">
        <color indexed="64"/>
      </right>
      <top style="thin">
        <color theme="0" tint="-0.34998626667073579"/>
      </top>
      <bottom/>
      <diagonal/>
    </border>
    <border>
      <left style="medium">
        <color indexed="64"/>
      </left>
      <right style="thin">
        <color indexed="64"/>
      </right>
      <top/>
      <bottom style="thin">
        <color theme="0" tint="-0.34998626667073579"/>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theme="0" tint="-0.34998626667073579"/>
      </top>
      <bottom/>
      <diagonal/>
    </border>
    <border>
      <left style="thin">
        <color indexed="64"/>
      </left>
      <right/>
      <top/>
      <bottom style="thin">
        <color theme="0" tint="-0.34998626667073579"/>
      </bottom>
      <diagonal/>
    </border>
    <border>
      <left style="thin">
        <color theme="0" tint="-0.34998626667073579"/>
      </left>
      <right style="medium">
        <color indexed="64"/>
      </right>
      <top style="thin">
        <color theme="0" tint="-0.34998626667073579"/>
      </top>
      <bottom/>
      <diagonal/>
    </border>
    <border>
      <left/>
      <right style="thin">
        <color indexed="64"/>
      </right>
      <top style="thin">
        <color theme="0" tint="-0.34998626667073579"/>
      </top>
      <bottom/>
      <diagonal/>
    </border>
    <border>
      <left style="thin">
        <color indexed="64"/>
      </left>
      <right style="thin">
        <color indexed="64"/>
      </right>
      <top style="thin">
        <color theme="0" tint="-0.3499862666707357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theme="0" tint="-0.34998626667073579"/>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thin">
        <color indexed="64"/>
      </right>
      <top style="thin">
        <color indexed="64"/>
      </top>
      <bottom style="thin">
        <color indexed="64"/>
      </bottom>
      <diagonal/>
    </border>
  </borders>
  <cellStyleXfs count="1">
    <xf numFmtId="0" fontId="0" fillId="0" borderId="0"/>
  </cellStyleXfs>
  <cellXfs count="231">
    <xf numFmtId="0" fontId="0" fillId="0" borderId="0" xfId="0"/>
    <xf numFmtId="0" fontId="3" fillId="0" borderId="0" xfId="0" applyFont="1" applyAlignment="1">
      <alignment vertical="center"/>
    </xf>
    <xf numFmtId="0" fontId="3" fillId="3" borderId="0" xfId="0" applyFont="1" applyFill="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vertical="center"/>
    </xf>
    <xf numFmtId="0" fontId="7" fillId="2" borderId="3" xfId="0" applyFont="1" applyFill="1" applyBorder="1" applyAlignment="1">
      <alignment horizontal="right" vertical="center"/>
    </xf>
    <xf numFmtId="0" fontId="7" fillId="3" borderId="3" xfId="0" applyFont="1" applyFill="1" applyBorder="1" applyAlignment="1">
      <alignment horizontal="right" vertical="center"/>
    </xf>
    <xf numFmtId="0" fontId="1" fillId="0" borderId="0" xfId="0" applyFont="1" applyAlignment="1">
      <alignment vertical="center"/>
    </xf>
    <xf numFmtId="0" fontId="1" fillId="0" borderId="0" xfId="0" applyFont="1" applyAlignment="1">
      <alignment horizontal="center" vertical="center"/>
    </xf>
    <xf numFmtId="0" fontId="4" fillId="0" borderId="0" xfId="0" applyFont="1" applyAlignment="1">
      <alignment vertical="center"/>
    </xf>
    <xf numFmtId="0" fontId="2" fillId="3" borderId="0" xfId="0" applyFont="1" applyFill="1" applyAlignment="1">
      <alignment vertical="center"/>
    </xf>
    <xf numFmtId="0" fontId="1" fillId="0" borderId="3" xfId="0" applyFont="1" applyBorder="1" applyAlignment="1">
      <alignment horizontal="right" vertical="center"/>
    </xf>
    <xf numFmtId="0" fontId="9" fillId="0" borderId="0" xfId="0" applyFont="1" applyAlignment="1">
      <alignment vertical="center"/>
    </xf>
    <xf numFmtId="0" fontId="2" fillId="5" borderId="3" xfId="0" applyFont="1" applyFill="1" applyBorder="1" applyAlignment="1">
      <alignment horizontal="right" vertical="center"/>
    </xf>
    <xf numFmtId="0" fontId="1" fillId="2" borderId="3" xfId="0" applyFont="1" applyFill="1" applyBorder="1" applyAlignment="1">
      <alignment horizontal="right" vertical="center"/>
    </xf>
    <xf numFmtId="0" fontId="12" fillId="0" borderId="0" xfId="0" applyFont="1" applyAlignment="1">
      <alignment horizontal="center" vertical="center"/>
    </xf>
    <xf numFmtId="0" fontId="12" fillId="0" borderId="0" xfId="0" applyFont="1" applyAlignment="1">
      <alignment vertical="center"/>
    </xf>
    <xf numFmtId="0" fontId="2" fillId="2" borderId="3" xfId="0" applyFont="1" applyFill="1" applyBorder="1" applyAlignment="1">
      <alignment horizontal="center" vertical="center" wrapText="1"/>
    </xf>
    <xf numFmtId="0" fontId="1" fillId="0" borderId="3" xfId="0" applyFont="1" applyBorder="1" applyAlignment="1">
      <alignment horizontal="center" vertical="center"/>
    </xf>
    <xf numFmtId="14" fontId="1" fillId="0" borderId="3" xfId="0" applyNumberFormat="1" applyFont="1" applyBorder="1" applyAlignment="1">
      <alignment horizontal="center" vertical="center"/>
    </xf>
    <xf numFmtId="0" fontId="1" fillId="0" borderId="40" xfId="0" applyFont="1" applyBorder="1" applyAlignment="1">
      <alignment vertical="center"/>
    </xf>
    <xf numFmtId="0" fontId="1" fillId="0" borderId="41" xfId="0" applyFont="1" applyBorder="1" applyAlignment="1">
      <alignment vertical="center"/>
    </xf>
    <xf numFmtId="0" fontId="3" fillId="3" borderId="40" xfId="0" applyFont="1" applyFill="1" applyBorder="1" applyAlignment="1">
      <alignment horizontal="center" vertical="center"/>
    </xf>
    <xf numFmtId="0" fontId="3" fillId="3" borderId="41" xfId="0" applyFont="1" applyFill="1" applyBorder="1" applyAlignment="1">
      <alignment vertical="center"/>
    </xf>
    <xf numFmtId="0" fontId="13" fillId="2" borderId="42" xfId="0" applyFont="1" applyFill="1" applyBorder="1" applyAlignment="1">
      <alignment vertical="center"/>
    </xf>
    <xf numFmtId="0" fontId="13" fillId="5" borderId="3" xfId="0" applyFont="1" applyFill="1" applyBorder="1" applyAlignment="1">
      <alignment vertical="center"/>
    </xf>
    <xf numFmtId="0" fontId="13" fillId="5" borderId="3" xfId="0" applyFont="1" applyFill="1" applyBorder="1" applyAlignment="1">
      <alignment horizontal="center" vertical="center" textRotation="90" wrapText="1"/>
    </xf>
    <xf numFmtId="0" fontId="13" fillId="5" borderId="3" xfId="0" applyFont="1" applyFill="1" applyBorder="1" applyAlignment="1">
      <alignment horizontal="center" vertical="center" textRotation="90"/>
    </xf>
    <xf numFmtId="0" fontId="13" fillId="5" borderId="4" xfId="0" applyFont="1" applyFill="1" applyBorder="1" applyAlignment="1">
      <alignment horizontal="center" vertical="center" textRotation="90" wrapText="1"/>
    </xf>
    <xf numFmtId="0" fontId="15" fillId="5" borderId="4" xfId="0" applyFont="1" applyFill="1" applyBorder="1" applyAlignment="1">
      <alignment horizontal="center" vertical="center" textRotation="90"/>
    </xf>
    <xf numFmtId="0" fontId="13" fillId="4" borderId="3" xfId="0" applyFont="1" applyFill="1" applyBorder="1" applyAlignment="1">
      <alignment vertical="center" wrapText="1"/>
    </xf>
    <xf numFmtId="0" fontId="13" fillId="4" borderId="4" xfId="0" applyFont="1" applyFill="1" applyBorder="1" applyAlignment="1">
      <alignment vertical="center"/>
    </xf>
    <xf numFmtId="0" fontId="13" fillId="4" borderId="3" xfId="0" applyFont="1" applyFill="1" applyBorder="1" applyAlignment="1">
      <alignment horizontal="center" vertical="center" textRotation="90"/>
    </xf>
    <xf numFmtId="0" fontId="15" fillId="2" borderId="42" xfId="0" applyFont="1" applyFill="1" applyBorder="1" applyAlignment="1">
      <alignment horizontal="right" vertical="center"/>
    </xf>
    <xf numFmtId="0" fontId="16" fillId="0" borderId="3" xfId="0" applyFont="1" applyBorder="1" applyAlignment="1">
      <alignment vertical="center" wrapText="1"/>
    </xf>
    <xf numFmtId="0" fontId="17" fillId="0" borderId="3" xfId="0" applyFont="1" applyBorder="1" applyAlignment="1">
      <alignment vertical="center" wrapText="1"/>
    </xf>
    <xf numFmtId="0" fontId="16" fillId="0" borderId="3" xfId="0" applyFont="1" applyBorder="1" applyAlignment="1">
      <alignment horizontal="center" vertical="center" textRotation="90" wrapText="1"/>
    </xf>
    <xf numFmtId="0" fontId="16" fillId="0" borderId="3" xfId="0" applyFont="1" applyBorder="1" applyAlignment="1">
      <alignment horizontal="center" vertical="center"/>
    </xf>
    <xf numFmtId="0" fontId="15" fillId="3" borderId="4" xfId="0" applyFont="1" applyFill="1" applyBorder="1" applyAlignment="1">
      <alignment horizontal="center" vertical="center" wrapText="1"/>
    </xf>
    <xf numFmtId="0" fontId="16" fillId="0" borderId="4" xfId="0" applyFont="1" applyBorder="1" applyAlignment="1">
      <alignment vertical="center" wrapText="1"/>
    </xf>
    <xf numFmtId="0" fontId="17" fillId="0" borderId="4" xfId="0" applyFont="1" applyBorder="1" applyAlignment="1">
      <alignment vertical="center" wrapText="1"/>
    </xf>
    <xf numFmtId="0" fontId="13" fillId="5" borderId="3" xfId="0" applyFont="1" applyFill="1" applyBorder="1" applyAlignment="1">
      <alignment horizontal="center" vertical="center" wrapText="1"/>
    </xf>
    <xf numFmtId="0" fontId="16" fillId="0" borderId="5" xfId="0" applyFont="1" applyBorder="1" applyAlignment="1">
      <alignment vertical="center" wrapText="1"/>
    </xf>
    <xf numFmtId="0" fontId="16" fillId="0" borderId="46" xfId="0" applyFont="1" applyBorder="1" applyAlignment="1">
      <alignment vertical="center" wrapText="1"/>
    </xf>
    <xf numFmtId="0" fontId="16" fillId="0" borderId="46" xfId="0" applyFont="1" applyBorder="1" applyAlignment="1">
      <alignment horizontal="center" vertical="center" textRotation="90" wrapText="1"/>
    </xf>
    <xf numFmtId="0" fontId="16" fillId="0" borderId="46" xfId="0" applyFont="1" applyBorder="1" applyAlignment="1">
      <alignment horizontal="center" vertical="center"/>
    </xf>
    <xf numFmtId="0" fontId="15" fillId="3" borderId="9" xfId="0" applyFont="1" applyFill="1" applyBorder="1" applyAlignment="1">
      <alignment horizontal="center" vertical="center" wrapText="1"/>
    </xf>
    <xf numFmtId="0" fontId="18" fillId="0" borderId="9" xfId="0" applyFont="1" applyBorder="1" applyAlignment="1">
      <alignment horizontal="center" vertical="center" textRotation="90"/>
    </xf>
    <xf numFmtId="0" fontId="16" fillId="0" borderId="15" xfId="0" applyFont="1" applyBorder="1" applyAlignment="1">
      <alignment horizontal="center" vertical="center" textRotation="90" wrapText="1"/>
    </xf>
    <xf numFmtId="0" fontId="16" fillId="0" borderId="15" xfId="0" applyFont="1" applyBorder="1" applyAlignment="1">
      <alignment horizontal="left" vertical="center" wrapText="1"/>
    </xf>
    <xf numFmtId="0" fontId="17" fillId="0" borderId="15" xfId="0" applyFont="1" applyBorder="1" applyAlignment="1">
      <alignment horizontal="left" vertical="center" wrapText="1"/>
    </xf>
    <xf numFmtId="0" fontId="16" fillId="0" borderId="15" xfId="0" applyFont="1" applyBorder="1" applyAlignment="1">
      <alignment horizontal="center" vertical="center"/>
    </xf>
    <xf numFmtId="0" fontId="13" fillId="2" borderId="9" xfId="0" applyFont="1" applyFill="1" applyBorder="1" applyAlignment="1">
      <alignment vertical="center"/>
    </xf>
    <xf numFmtId="0" fontId="16" fillId="0" borderId="50" xfId="0" applyFont="1" applyBorder="1" applyAlignment="1">
      <alignment vertical="center" wrapText="1"/>
    </xf>
    <xf numFmtId="0" fontId="15" fillId="0" borderId="15" xfId="0" applyFont="1" applyBorder="1" applyAlignment="1">
      <alignment horizontal="center" vertical="center" wrapText="1"/>
    </xf>
    <xf numFmtId="0" fontId="21" fillId="0" borderId="15" xfId="0" applyFont="1" applyBorder="1" applyAlignment="1" applyProtection="1">
      <alignment horizontal="center" vertical="center" wrapText="1"/>
      <protection locked="0"/>
    </xf>
    <xf numFmtId="0" fontId="18" fillId="0" borderId="44" xfId="0" applyFont="1" applyBorder="1" applyAlignment="1">
      <alignment horizontal="center" vertical="center" wrapText="1"/>
    </xf>
    <xf numFmtId="0" fontId="2" fillId="2" borderId="3" xfId="0" applyFont="1" applyFill="1" applyBorder="1" applyAlignment="1">
      <alignment horizontal="center" vertical="center"/>
    </xf>
    <xf numFmtId="0" fontId="2" fillId="2" borderId="3" xfId="0" applyFont="1" applyFill="1" applyBorder="1" applyAlignment="1">
      <alignment horizontal="left" vertical="center"/>
    </xf>
    <xf numFmtId="0" fontId="1" fillId="0" borderId="3" xfId="0" applyFont="1" applyBorder="1" applyAlignment="1">
      <alignment horizontal="left" vertical="center"/>
    </xf>
    <xf numFmtId="0" fontId="10" fillId="0" borderId="13" xfId="0" applyFont="1" applyBorder="1" applyAlignment="1">
      <alignment horizontal="left" vertical="center"/>
    </xf>
    <xf numFmtId="0" fontId="2" fillId="5" borderId="3" xfId="0" applyFont="1" applyFill="1" applyBorder="1" applyAlignment="1">
      <alignment horizontal="left" vertical="center"/>
    </xf>
    <xf numFmtId="0" fontId="1" fillId="3" borderId="3" xfId="0" applyFont="1" applyFill="1" applyBorder="1" applyAlignment="1">
      <alignment horizontal="justify" vertical="center" wrapText="1"/>
    </xf>
    <xf numFmtId="0" fontId="2" fillId="5" borderId="4"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5" xfId="0" applyFont="1" applyFill="1" applyBorder="1" applyAlignment="1">
      <alignment horizontal="center" vertical="center"/>
    </xf>
    <xf numFmtId="0" fontId="1" fillId="2" borderId="3" xfId="0" applyFont="1" applyFill="1" applyBorder="1" applyAlignment="1">
      <alignment horizontal="left" vertical="center" wrapText="1"/>
    </xf>
    <xf numFmtId="0" fontId="1" fillId="2" borderId="3" xfId="0" applyFont="1" applyFill="1" applyBorder="1" applyAlignment="1">
      <alignment horizontal="left" vertical="center"/>
    </xf>
    <xf numFmtId="0" fontId="1" fillId="0" borderId="3" xfId="0" applyFont="1" applyBorder="1" applyAlignment="1">
      <alignment horizontal="left" vertical="center" wrapText="1"/>
    </xf>
    <xf numFmtId="0" fontId="1" fillId="0" borderId="0" xfId="0" applyFont="1" applyAlignment="1">
      <alignment horizontal="center" vertical="center"/>
    </xf>
    <xf numFmtId="0" fontId="2" fillId="5" borderId="4"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1" fillId="0" borderId="7" xfId="0" applyFont="1" applyBorder="1" applyAlignment="1">
      <alignment horizontal="left" vertical="center"/>
    </xf>
    <xf numFmtId="0" fontId="1" fillId="0" borderId="0" xfId="0" applyFont="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2" borderId="3" xfId="0" applyFont="1" applyFill="1" applyBorder="1" applyAlignment="1">
      <alignment horizontal="justify" vertical="center" wrapText="1"/>
    </xf>
    <xf numFmtId="0" fontId="1" fillId="0" borderId="4"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18" fillId="0" borderId="47"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49" xfId="0" applyFont="1" applyBorder="1" applyAlignment="1">
      <alignment horizontal="center" vertical="center" wrapText="1"/>
    </xf>
    <xf numFmtId="0" fontId="16" fillId="0" borderId="67"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69"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0" xfId="0" applyFont="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1" fillId="0" borderId="27" xfId="0" applyFont="1" applyBorder="1" applyAlignment="1">
      <alignment horizontal="center" vertical="center"/>
    </xf>
    <xf numFmtId="0" fontId="1" fillId="0" borderId="36" xfId="0" applyFont="1" applyBorder="1" applyAlignment="1">
      <alignment horizontal="center" vertical="center"/>
    </xf>
    <xf numFmtId="0" fontId="1" fillId="0" borderId="38" xfId="0" applyFont="1" applyBorder="1" applyAlignment="1">
      <alignment horizontal="center" vertical="center"/>
    </xf>
    <xf numFmtId="0" fontId="2" fillId="0" borderId="4" xfId="0" applyFont="1" applyBorder="1" applyAlignment="1">
      <alignment vertical="center"/>
    </xf>
    <xf numFmtId="0" fontId="7" fillId="0" borderId="6" xfId="0" applyFont="1" applyBorder="1" applyAlignment="1">
      <alignment vertical="center"/>
    </xf>
    <xf numFmtId="0" fontId="7" fillId="0" borderId="5" xfId="0" applyFont="1" applyBorder="1" applyAlignment="1">
      <alignment vertical="center"/>
    </xf>
    <xf numFmtId="49" fontId="20" fillId="0" borderId="3" xfId="0" applyNumberFormat="1" applyFont="1" applyBorder="1" applyAlignment="1">
      <alignment horizontal="left" vertical="center" wrapText="1"/>
    </xf>
    <xf numFmtId="49" fontId="20" fillId="0" borderId="37" xfId="0" applyNumberFormat="1" applyFont="1" applyBorder="1" applyAlignment="1">
      <alignment horizontal="left" vertical="center" wrapText="1"/>
    </xf>
    <xf numFmtId="0" fontId="19" fillId="0" borderId="22" xfId="0" applyFont="1" applyBorder="1" applyAlignment="1">
      <alignment horizontal="left" vertical="center"/>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5" fillId="4" borderId="4"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43" xfId="0" applyFont="1" applyFill="1" applyBorder="1" applyAlignment="1">
      <alignment horizontal="center" vertical="center"/>
    </xf>
    <xf numFmtId="0" fontId="16" fillId="0" borderId="3" xfId="0" applyFont="1" applyBorder="1" applyAlignment="1">
      <alignment horizontal="center" vertical="center" wrapText="1"/>
    </xf>
    <xf numFmtId="0" fontId="16" fillId="0" borderId="37" xfId="0" applyFont="1" applyBorder="1" applyAlignment="1">
      <alignment horizontal="center" vertical="center" wrapText="1"/>
    </xf>
    <xf numFmtId="0" fontId="18" fillId="0" borderId="3" xfId="0" applyFont="1" applyBorder="1" applyAlignment="1">
      <alignment horizontal="center" vertical="center" wrapText="1"/>
    </xf>
    <xf numFmtId="0" fontId="19" fillId="0" borderId="31" xfId="0" applyFont="1" applyBorder="1" applyAlignment="1">
      <alignment horizontal="left" vertical="center"/>
    </xf>
    <xf numFmtId="0" fontId="19" fillId="0" borderId="32" xfId="0" applyFont="1" applyBorder="1" applyAlignment="1">
      <alignment horizontal="left" vertical="center"/>
    </xf>
    <xf numFmtId="0" fontId="19" fillId="0" borderId="33" xfId="0" applyFont="1" applyBorder="1" applyAlignment="1">
      <alignment horizontal="left" vertical="center"/>
    </xf>
    <xf numFmtId="0" fontId="20" fillId="0" borderId="34" xfId="0" applyFont="1" applyBorder="1" applyAlignment="1">
      <alignment horizontal="left" vertical="center" wrapText="1"/>
    </xf>
    <xf numFmtId="0" fontId="20" fillId="0" borderId="35" xfId="0" applyFont="1" applyBorder="1" applyAlignment="1">
      <alignment horizontal="left" vertical="center" wrapText="1"/>
    </xf>
    <xf numFmtId="49" fontId="6" fillId="0" borderId="4"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43" xfId="0" applyNumberFormat="1" applyFont="1" applyBorder="1" applyAlignment="1">
      <alignment horizontal="center" vertical="center"/>
    </xf>
    <xf numFmtId="0" fontId="3" fillId="2" borderId="4" xfId="0" applyFont="1" applyFill="1" applyBorder="1" applyAlignment="1">
      <alignment horizontal="right" vertical="center"/>
    </xf>
    <xf numFmtId="0" fontId="3" fillId="2" borderId="6" xfId="0" applyFont="1" applyFill="1" applyBorder="1" applyAlignment="1">
      <alignment horizontal="right" vertical="center"/>
    </xf>
    <xf numFmtId="0" fontId="3" fillId="2" borderId="5" xfId="0" applyFont="1" applyFill="1" applyBorder="1" applyAlignment="1">
      <alignment horizontal="right" vertical="center"/>
    </xf>
    <xf numFmtId="0" fontId="19" fillId="0" borderId="23" xfId="0" applyFont="1" applyBorder="1" applyAlignment="1">
      <alignment horizontal="left" vertical="center"/>
    </xf>
    <xf numFmtId="0" fontId="19" fillId="0" borderId="24" xfId="0" applyFont="1" applyBorder="1" applyAlignment="1">
      <alignment horizontal="left" vertical="center"/>
    </xf>
    <xf numFmtId="0" fontId="19" fillId="0" borderId="25" xfId="0" applyFont="1" applyBorder="1" applyAlignment="1">
      <alignment horizontal="left" vertical="center"/>
    </xf>
    <xf numFmtId="0" fontId="20" fillId="0" borderId="26" xfId="0" applyFont="1" applyBorder="1" applyAlignment="1">
      <alignment horizontal="left" vertical="center" wrapText="1"/>
    </xf>
    <xf numFmtId="0" fontId="20" fillId="0" borderId="39" xfId="0" applyFont="1" applyBorder="1" applyAlignment="1">
      <alignment horizontal="left" vertical="center" wrapText="1"/>
    </xf>
    <xf numFmtId="0" fontId="13" fillId="5" borderId="3" xfId="0" applyFont="1" applyFill="1" applyBorder="1" applyAlignment="1">
      <alignment horizontal="center" vertical="center"/>
    </xf>
    <xf numFmtId="0" fontId="13" fillId="4" borderId="3"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5" fillId="2" borderId="44" xfId="0" applyFont="1" applyFill="1" applyBorder="1" applyAlignment="1">
      <alignment horizontal="center" vertical="center"/>
    </xf>
    <xf numFmtId="0" fontId="5" fillId="2" borderId="6" xfId="0" applyFont="1" applyFill="1" applyBorder="1" applyAlignment="1">
      <alignment horizontal="center" vertical="center"/>
    </xf>
    <xf numFmtId="0" fontId="5" fillId="5" borderId="3"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5" xfId="0" applyFont="1" applyFill="1" applyBorder="1" applyAlignment="1">
      <alignment horizontal="center" vertical="center"/>
    </xf>
    <xf numFmtId="0" fontId="16" fillId="0" borderId="46" xfId="0" applyFont="1" applyBorder="1" applyAlignment="1">
      <alignment horizontal="center" vertical="center" textRotation="90" wrapText="1"/>
    </xf>
    <xf numFmtId="0" fontId="16" fillId="0" borderId="50" xfId="0" applyFont="1" applyBorder="1" applyAlignment="1">
      <alignment horizontal="center" vertical="center" textRotation="90" wrapText="1"/>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53"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50"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55" xfId="0" applyFont="1" applyBorder="1" applyAlignment="1">
      <alignment horizontal="center" vertical="center" wrapText="1"/>
    </xf>
    <xf numFmtId="0" fontId="5" fillId="4" borderId="5" xfId="0" applyFont="1" applyFill="1" applyBorder="1" applyAlignment="1">
      <alignment horizontal="center" vertical="center"/>
    </xf>
    <xf numFmtId="0" fontId="18" fillId="0" borderId="9"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21" xfId="0" applyFont="1" applyBorder="1" applyAlignment="1">
      <alignment horizontal="center" vertical="center" textRotation="90" wrapText="1"/>
    </xf>
    <xf numFmtId="0" fontId="16" fillId="0" borderId="56" xfId="0" applyFont="1" applyBorder="1" applyAlignment="1">
      <alignment horizontal="center" vertical="center" textRotation="90" wrapText="1"/>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0" fontId="16" fillId="0" borderId="65"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21" xfId="0" applyFont="1" applyBorder="1" applyAlignment="1">
      <alignment horizontal="left" vertical="center" wrapText="1"/>
    </xf>
    <xf numFmtId="0" fontId="16" fillId="0" borderId="56" xfId="0" applyFont="1" applyBorder="1" applyAlignment="1">
      <alignment horizontal="left" vertical="center" wrapText="1"/>
    </xf>
    <xf numFmtId="0" fontId="18" fillId="0" borderId="15" xfId="0" applyFont="1" applyBorder="1" applyAlignment="1">
      <alignment horizontal="center" vertical="center" wrapText="1"/>
    </xf>
    <xf numFmtId="0" fontId="16" fillId="0" borderId="49" xfId="0" applyFont="1" applyBorder="1" applyAlignment="1">
      <alignment vertical="center" wrapText="1"/>
    </xf>
    <xf numFmtId="0" fontId="16" fillId="0" borderId="51"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46" xfId="0" applyFont="1" applyBorder="1" applyAlignment="1">
      <alignment horizontal="center" vertical="center"/>
    </xf>
    <xf numFmtId="0" fontId="16" fillId="0" borderId="50" xfId="0" applyFont="1" applyBorder="1" applyAlignment="1">
      <alignment horizontal="center" vertical="center"/>
    </xf>
    <xf numFmtId="0" fontId="15" fillId="3" borderId="46" xfId="0" applyFont="1" applyFill="1" applyBorder="1" applyAlignment="1">
      <alignment horizontal="center" vertical="center" wrapText="1"/>
    </xf>
    <xf numFmtId="0" fontId="15" fillId="3" borderId="50" xfId="0" applyFont="1" applyFill="1" applyBorder="1" applyAlignment="1">
      <alignment horizontal="center" vertical="center" wrapText="1"/>
    </xf>
    <xf numFmtId="0" fontId="18" fillId="0" borderId="46" xfId="0" applyFont="1" applyBorder="1" applyAlignment="1">
      <alignment horizontal="center" vertical="center" textRotation="90"/>
    </xf>
    <xf numFmtId="0" fontId="18" fillId="0" borderId="50" xfId="0" applyFont="1" applyBorder="1" applyAlignment="1">
      <alignment horizontal="center" vertical="center" textRotation="90"/>
    </xf>
    <xf numFmtId="0" fontId="21" fillId="0" borderId="21" xfId="0" applyFont="1" applyBorder="1" applyAlignment="1" applyProtection="1">
      <alignment horizontal="center" vertical="center" wrapText="1"/>
      <protection locked="0"/>
    </xf>
    <xf numFmtId="0" fontId="21" fillId="0" borderId="56" xfId="0" applyFont="1" applyBorder="1" applyAlignment="1" applyProtection="1">
      <alignment horizontal="center" vertical="center" wrapText="1"/>
      <protection locked="0"/>
    </xf>
    <xf numFmtId="0" fontId="16" fillId="0" borderId="46" xfId="0" applyFont="1" applyBorder="1" applyAlignment="1">
      <alignment horizontal="left" vertical="center" wrapText="1"/>
    </xf>
    <xf numFmtId="0" fontId="16" fillId="0" borderId="50" xfId="0" applyFont="1" applyBorder="1" applyAlignment="1">
      <alignment horizontal="left" vertical="center" wrapText="1"/>
    </xf>
    <xf numFmtId="0" fontId="16" fillId="0" borderId="10"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21" xfId="0" applyFont="1" applyBorder="1" applyAlignment="1">
      <alignment horizontal="center" vertical="center"/>
    </xf>
    <xf numFmtId="0" fontId="16" fillId="0" borderId="56" xfId="0" applyFont="1" applyBorder="1" applyAlignment="1">
      <alignment horizontal="center" vertical="center"/>
    </xf>
    <xf numFmtId="0" fontId="15" fillId="3" borderId="21" xfId="0" applyFont="1" applyFill="1" applyBorder="1" applyAlignment="1">
      <alignment horizontal="center" vertical="center" wrapText="1"/>
    </xf>
    <xf numFmtId="0" fontId="15" fillId="3" borderId="56" xfId="0" applyFont="1" applyFill="1" applyBorder="1" applyAlignment="1">
      <alignment horizontal="center" vertical="center" wrapText="1"/>
    </xf>
    <xf numFmtId="0" fontId="18" fillId="0" borderId="58" xfId="0" applyFont="1" applyBorder="1" applyAlignment="1">
      <alignment horizontal="center" vertical="center" textRotation="90"/>
    </xf>
    <xf numFmtId="0" fontId="18" fillId="0" borderId="59" xfId="0" applyFont="1" applyBorder="1" applyAlignment="1">
      <alignment horizontal="center" vertical="center" textRotation="90"/>
    </xf>
    <xf numFmtId="0" fontId="18" fillId="0" borderId="61"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56" xfId="0" applyFont="1" applyBorder="1" applyAlignment="1">
      <alignment horizontal="center" vertical="center" wrapText="1"/>
    </xf>
    <xf numFmtId="0" fontId="18"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5" xfId="0" applyFont="1" applyBorder="1" applyAlignment="1">
      <alignment horizontal="center" vertical="center" wrapText="1"/>
    </xf>
    <xf numFmtId="0" fontId="18" fillId="0" borderId="18" xfId="0" applyFont="1" applyBorder="1" applyAlignment="1">
      <alignment horizontal="center" vertical="center" wrapText="1"/>
    </xf>
    <xf numFmtId="0" fontId="21" fillId="0" borderId="57" xfId="0" applyFont="1" applyBorder="1" applyAlignment="1" applyProtection="1">
      <alignment horizontal="center" vertical="center" wrapText="1"/>
      <protection locked="0"/>
    </xf>
    <xf numFmtId="0" fontId="16" fillId="0" borderId="62"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56"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0" xfId="0" applyFont="1" applyAlignment="1">
      <alignment horizontal="center" vertical="center" wrapText="1"/>
    </xf>
    <xf numFmtId="0" fontId="16" fillId="0" borderId="17"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15" xfId="0" applyFont="1" applyBorder="1" applyAlignment="1">
      <alignment horizontal="center" vertical="center" wrapText="1"/>
    </xf>
    <xf numFmtId="0" fontId="17" fillId="0" borderId="21" xfId="0" applyFont="1" applyBorder="1" applyAlignment="1">
      <alignment horizontal="center" vertical="center" wrapText="1"/>
    </xf>
    <xf numFmtId="0" fontId="18" fillId="0" borderId="62" xfId="0" applyFont="1" applyBorder="1" applyAlignment="1">
      <alignment horizontal="center" vertical="center" textRotation="90"/>
    </xf>
    <xf numFmtId="0" fontId="18" fillId="0" borderId="66" xfId="0" applyFont="1" applyBorder="1" applyAlignment="1">
      <alignment horizontal="center" vertical="center" textRotation="90"/>
    </xf>
  </cellXfs>
  <cellStyles count="1">
    <cellStyle name="Normal" xfId="0" builtinId="0"/>
  </cellStyles>
  <dxfs count="10">
    <dxf>
      <font>
        <b/>
        <i val="0"/>
        <color auto="1"/>
      </font>
      <fill>
        <patternFill>
          <bgColor theme="9" tint="-0.24994659260841701"/>
        </patternFill>
      </fill>
    </dxf>
    <dxf>
      <font>
        <b/>
        <i val="0"/>
        <color auto="1"/>
      </font>
      <fill>
        <patternFill>
          <bgColor rgb="FF99FF99"/>
        </patternFill>
      </fill>
    </dxf>
    <dxf>
      <font>
        <b/>
        <i val="0"/>
      </font>
      <fill>
        <patternFill>
          <bgColor rgb="FFFFFF00"/>
        </patternFill>
      </fill>
    </dxf>
    <dxf>
      <font>
        <b/>
        <i val="0"/>
      </font>
      <fill>
        <patternFill>
          <bgColor theme="7" tint="0.79998168889431442"/>
        </patternFill>
      </fill>
    </dxf>
    <dxf>
      <font>
        <b/>
        <i val="0"/>
        <color theme="0"/>
      </font>
      <fill>
        <patternFill>
          <bgColor rgb="FFFF0000"/>
        </patternFill>
      </fill>
    </dxf>
    <dxf>
      <font>
        <b/>
        <i val="0"/>
        <color auto="1"/>
      </font>
      <fill>
        <patternFill>
          <bgColor theme="9" tint="-0.24994659260841701"/>
        </patternFill>
      </fill>
    </dxf>
    <dxf>
      <font>
        <b/>
        <i val="0"/>
        <color auto="1"/>
      </font>
      <fill>
        <patternFill>
          <bgColor rgb="FF99FF99"/>
        </patternFill>
      </fill>
    </dxf>
    <dxf>
      <font>
        <b/>
        <i val="0"/>
      </font>
      <fill>
        <patternFill>
          <bgColor rgb="FFFFFF00"/>
        </patternFill>
      </fill>
    </dxf>
    <dxf>
      <font>
        <b/>
        <i val="0"/>
      </font>
      <fill>
        <patternFill>
          <bgColor theme="7" tint="0.79998168889431442"/>
        </patternFill>
      </fill>
    </dxf>
    <dxf>
      <font>
        <b/>
        <i val="0"/>
        <color theme="0"/>
      </font>
      <fill>
        <patternFill>
          <bgColor rgb="FFFF0000"/>
        </patternFill>
      </fill>
    </dxf>
  </dxfs>
  <tableStyles count="0" defaultTableStyle="TableStyleMedium2" defaultPivotStyle="PivotStyleLight16"/>
  <colors>
    <mruColors>
      <color rgb="FF99FF99"/>
      <color rgb="FF66FF33"/>
      <color rgb="FFACE8AF"/>
      <color rgb="FF00CC00"/>
      <color rgb="FF33CC33"/>
      <color rgb="FFFF3300"/>
      <color rgb="FFFF66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10</xdr:col>
      <xdr:colOff>328084</xdr:colOff>
      <xdr:row>1</xdr:row>
      <xdr:rowOff>52915</xdr:rowOff>
    </xdr:from>
    <xdr:to>
      <xdr:col>21</xdr:col>
      <xdr:colOff>111528</xdr:colOff>
      <xdr:row>22</xdr:row>
      <xdr:rowOff>296333</xdr:rowOff>
    </xdr:to>
    <xdr:pic>
      <xdr:nvPicPr>
        <xdr:cNvPr id="5" name="Resim 4">
          <a:extLst>
            <a:ext uri="{FF2B5EF4-FFF2-40B4-BE49-F238E27FC236}">
              <a16:creationId xmlns:a16="http://schemas.microsoft.com/office/drawing/2014/main" id="{E44E207C-8C77-43C2-886D-98DDA61AF9A4}"/>
            </a:ext>
          </a:extLst>
        </xdr:cNvPr>
        <xdr:cNvPicPr>
          <a:picLocks noChangeAspect="1"/>
        </xdr:cNvPicPr>
      </xdr:nvPicPr>
      <xdr:blipFill>
        <a:blip xmlns:r="http://schemas.openxmlformats.org/officeDocument/2006/relationships" r:embed="rId1"/>
        <a:stretch>
          <a:fillRect/>
        </a:stretch>
      </xdr:blipFill>
      <xdr:spPr>
        <a:xfrm>
          <a:off x="7842251" y="232832"/>
          <a:ext cx="6535610" cy="5164668"/>
        </a:xfrm>
        <a:prstGeom prst="rect">
          <a:avLst/>
        </a:prstGeom>
      </xdr:spPr>
    </xdr:pic>
    <xdr:clientData/>
  </xdr:twoCellAnchor>
  <xdr:twoCellAnchor editAs="oneCell">
    <xdr:from>
      <xdr:col>11</xdr:col>
      <xdr:colOff>84667</xdr:colOff>
      <xdr:row>22</xdr:row>
      <xdr:rowOff>433916</xdr:rowOff>
    </xdr:from>
    <xdr:to>
      <xdr:col>20</xdr:col>
      <xdr:colOff>571500</xdr:colOff>
      <xdr:row>31</xdr:row>
      <xdr:rowOff>391583</xdr:rowOff>
    </xdr:to>
    <xdr:pic>
      <xdr:nvPicPr>
        <xdr:cNvPr id="6" name="Resim 5">
          <a:extLst>
            <a:ext uri="{FF2B5EF4-FFF2-40B4-BE49-F238E27FC236}">
              <a16:creationId xmlns:a16="http://schemas.microsoft.com/office/drawing/2014/main" id="{8F683FA8-A3C9-4EA2-94F9-3D2418E6348D}"/>
            </a:ext>
          </a:extLst>
        </xdr:cNvPr>
        <xdr:cNvPicPr>
          <a:picLocks noChangeAspect="1"/>
        </xdr:cNvPicPr>
      </xdr:nvPicPr>
      <xdr:blipFill>
        <a:blip xmlns:r="http://schemas.openxmlformats.org/officeDocument/2006/relationships" r:embed="rId2"/>
        <a:stretch>
          <a:fillRect/>
        </a:stretch>
      </xdr:blipFill>
      <xdr:spPr>
        <a:xfrm>
          <a:off x="8212667" y="5535083"/>
          <a:ext cx="6011333" cy="3757083"/>
        </a:xfrm>
        <a:prstGeom prst="rect">
          <a:avLst/>
        </a:prstGeom>
      </xdr:spPr>
    </xdr:pic>
    <xdr:clientData/>
  </xdr:twoCellAnchor>
  <xdr:twoCellAnchor editAs="oneCell">
    <xdr:from>
      <xdr:col>10</xdr:col>
      <xdr:colOff>603250</xdr:colOff>
      <xdr:row>31</xdr:row>
      <xdr:rowOff>687917</xdr:rowOff>
    </xdr:from>
    <xdr:to>
      <xdr:col>21</xdr:col>
      <xdr:colOff>254183</xdr:colOff>
      <xdr:row>37</xdr:row>
      <xdr:rowOff>455083</xdr:rowOff>
    </xdr:to>
    <xdr:pic>
      <xdr:nvPicPr>
        <xdr:cNvPr id="7" name="Resim 6">
          <a:extLst>
            <a:ext uri="{FF2B5EF4-FFF2-40B4-BE49-F238E27FC236}">
              <a16:creationId xmlns:a16="http://schemas.microsoft.com/office/drawing/2014/main" id="{08380E00-5E40-4334-9D5B-5B9AFF48B730}"/>
            </a:ext>
          </a:extLst>
        </xdr:cNvPr>
        <xdr:cNvPicPr>
          <a:picLocks noChangeAspect="1"/>
        </xdr:cNvPicPr>
      </xdr:nvPicPr>
      <xdr:blipFill>
        <a:blip xmlns:r="http://schemas.openxmlformats.org/officeDocument/2006/relationships" r:embed="rId3"/>
        <a:stretch>
          <a:fillRect/>
        </a:stretch>
      </xdr:blipFill>
      <xdr:spPr>
        <a:xfrm>
          <a:off x="8117417" y="9588500"/>
          <a:ext cx="6403099" cy="2667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487629</xdr:colOff>
      <xdr:row>0</xdr:row>
      <xdr:rowOff>66259</xdr:rowOff>
    </xdr:from>
    <xdr:to>
      <xdr:col>0</xdr:col>
      <xdr:colOff>1330240</xdr:colOff>
      <xdr:row>3</xdr:row>
      <xdr:rowOff>215347</xdr:rowOff>
    </xdr:to>
    <xdr:pic>
      <xdr:nvPicPr>
        <xdr:cNvPr id="3" name="Resim 2">
          <a:extLst>
            <a:ext uri="{FF2B5EF4-FFF2-40B4-BE49-F238E27FC236}">
              <a16:creationId xmlns:a16="http://schemas.microsoft.com/office/drawing/2014/main" id="{1A0F5714-CF7F-475C-AC76-DC23AADD4A8D}"/>
            </a:ext>
          </a:extLst>
        </xdr:cNvPr>
        <xdr:cNvPicPr>
          <a:picLocks noChangeAspect="1"/>
        </xdr:cNvPicPr>
      </xdr:nvPicPr>
      <xdr:blipFill>
        <a:blip xmlns:r="http://schemas.openxmlformats.org/officeDocument/2006/relationships" r:embed="rId1"/>
        <a:stretch>
          <a:fillRect/>
        </a:stretch>
      </xdr:blipFill>
      <xdr:spPr>
        <a:xfrm>
          <a:off x="487629" y="66259"/>
          <a:ext cx="842611" cy="704023"/>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
  <sheetViews>
    <sheetView showGridLines="0" workbookViewId="0">
      <selection activeCell="K33" sqref="K33"/>
    </sheetView>
  </sheetViews>
  <sheetFormatPr defaultRowHeight="14.25" x14ac:dyDescent="0.25"/>
  <cols>
    <col min="1" max="1" width="11" style="8" customWidth="1"/>
    <col min="2" max="2" width="12.5703125" style="8" customWidth="1"/>
    <col min="3" max="16384" width="9.140625" style="7"/>
  </cols>
  <sheetData>
    <row r="1" spans="1:8" x14ac:dyDescent="0.25">
      <c r="A1" s="57" t="s">
        <v>54</v>
      </c>
      <c r="B1" s="57"/>
      <c r="C1" s="57"/>
      <c r="D1" s="57"/>
      <c r="E1" s="57"/>
      <c r="F1" s="57"/>
      <c r="G1" s="57"/>
      <c r="H1" s="57"/>
    </row>
    <row r="2" spans="1:8" ht="28.5" x14ac:dyDescent="0.25">
      <c r="A2" s="17" t="s">
        <v>55</v>
      </c>
      <c r="B2" s="17" t="s">
        <v>2</v>
      </c>
      <c r="C2" s="58" t="s">
        <v>56</v>
      </c>
      <c r="D2" s="58"/>
      <c r="E2" s="58"/>
      <c r="F2" s="58"/>
      <c r="G2" s="58"/>
      <c r="H2" s="58"/>
    </row>
    <row r="3" spans="1:8" x14ac:dyDescent="0.25">
      <c r="A3" s="18">
        <v>1</v>
      </c>
      <c r="B3" s="19" t="s">
        <v>4</v>
      </c>
      <c r="C3" s="59" t="s">
        <v>57</v>
      </c>
      <c r="D3" s="59"/>
      <c r="E3" s="59"/>
      <c r="F3" s="59"/>
      <c r="G3" s="59"/>
      <c r="H3" s="59"/>
    </row>
  </sheetData>
  <mergeCells count="3">
    <mergeCell ref="A1:H1"/>
    <mergeCell ref="C2:H2"/>
    <mergeCell ref="C3:H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rgb="FFFF3300"/>
    <pageSetUpPr fitToPage="1"/>
  </sheetPr>
  <dimension ref="A2:K87"/>
  <sheetViews>
    <sheetView showGridLines="0" topLeftCell="A37" zoomScale="90" zoomScaleNormal="90" workbookViewId="0">
      <selection activeCell="B23" sqref="B23:J23"/>
    </sheetView>
  </sheetViews>
  <sheetFormatPr defaultRowHeight="14.25" x14ac:dyDescent="0.25"/>
  <cols>
    <col min="1" max="1" width="17.85546875" style="7" customWidth="1"/>
    <col min="2" max="5" width="9.140625" style="7"/>
    <col min="6" max="10" width="11.5703125" style="7" customWidth="1"/>
    <col min="11" max="16384" width="9.140625" style="7"/>
  </cols>
  <sheetData>
    <row r="2" spans="1:10" x14ac:dyDescent="0.25">
      <c r="A2" s="63" t="s">
        <v>18</v>
      </c>
      <c r="B2" s="64"/>
      <c r="C2" s="64"/>
      <c r="D2" s="64"/>
      <c r="E2" s="64"/>
      <c r="F2" s="64"/>
      <c r="G2" s="64"/>
      <c r="H2" s="64"/>
      <c r="I2" s="64"/>
      <c r="J2" s="65"/>
    </row>
    <row r="3" spans="1:10" ht="42.75" customHeight="1" x14ac:dyDescent="0.25">
      <c r="A3" s="86" t="s">
        <v>11</v>
      </c>
      <c r="B3" s="87"/>
      <c r="C3" s="87"/>
      <c r="D3" s="87"/>
      <c r="E3" s="87"/>
      <c r="F3" s="87"/>
      <c r="G3" s="87"/>
      <c r="H3" s="87"/>
      <c r="I3" s="87"/>
      <c r="J3" s="88"/>
    </row>
    <row r="6" spans="1:10" ht="48" customHeight="1" x14ac:dyDescent="0.25">
      <c r="A6" s="70" t="s">
        <v>44</v>
      </c>
      <c r="B6" s="71"/>
      <c r="C6" s="71"/>
      <c r="D6" s="71"/>
      <c r="E6" s="72"/>
      <c r="F6" s="70" t="s">
        <v>43</v>
      </c>
      <c r="G6" s="71"/>
      <c r="H6" s="71"/>
      <c r="I6" s="71"/>
      <c r="J6" s="72"/>
    </row>
    <row r="7" spans="1:10" ht="14.25" customHeight="1" x14ac:dyDescent="0.25">
      <c r="A7" s="73" t="s">
        <v>42</v>
      </c>
      <c r="B7" s="74"/>
      <c r="C7" s="74"/>
      <c r="D7" s="74"/>
      <c r="E7" s="75"/>
      <c r="F7" s="76" t="s">
        <v>74</v>
      </c>
      <c r="G7" s="77"/>
      <c r="H7" s="77"/>
      <c r="I7" s="77"/>
      <c r="J7" s="78"/>
    </row>
    <row r="8" spans="1:10" x14ac:dyDescent="0.25">
      <c r="A8" s="73"/>
      <c r="B8" s="74"/>
      <c r="C8" s="74"/>
      <c r="D8" s="74"/>
      <c r="E8" s="75"/>
      <c r="F8" s="79"/>
      <c r="G8" s="80"/>
      <c r="H8" s="80"/>
      <c r="I8" s="80"/>
      <c r="J8" s="81"/>
    </row>
    <row r="9" spans="1:10" x14ac:dyDescent="0.25">
      <c r="A9" s="73"/>
      <c r="B9" s="74"/>
      <c r="C9" s="74"/>
      <c r="D9" s="74"/>
      <c r="E9" s="75"/>
      <c r="F9" s="79"/>
      <c r="G9" s="80"/>
      <c r="H9" s="80"/>
      <c r="I9" s="80"/>
      <c r="J9" s="81"/>
    </row>
    <row r="10" spans="1:10" x14ac:dyDescent="0.25">
      <c r="A10" s="73"/>
      <c r="B10" s="74"/>
      <c r="C10" s="74"/>
      <c r="D10" s="74"/>
      <c r="E10" s="75"/>
      <c r="F10" s="79"/>
      <c r="G10" s="80"/>
      <c r="H10" s="80"/>
      <c r="I10" s="80"/>
      <c r="J10" s="81"/>
    </row>
    <row r="11" spans="1:10" x14ac:dyDescent="0.25">
      <c r="A11" s="73"/>
      <c r="B11" s="74"/>
      <c r="C11" s="74"/>
      <c r="D11" s="74"/>
      <c r="E11" s="75"/>
      <c r="F11" s="79"/>
      <c r="G11" s="80"/>
      <c r="H11" s="80"/>
      <c r="I11" s="80"/>
      <c r="J11" s="81"/>
    </row>
    <row r="12" spans="1:10" x14ac:dyDescent="0.25">
      <c r="A12" s="73"/>
      <c r="B12" s="74"/>
      <c r="C12" s="74"/>
      <c r="D12" s="74"/>
      <c r="E12" s="75"/>
      <c r="F12" s="79"/>
      <c r="G12" s="80"/>
      <c r="H12" s="80"/>
      <c r="I12" s="80"/>
      <c r="J12" s="81"/>
    </row>
    <row r="13" spans="1:10" x14ac:dyDescent="0.25">
      <c r="A13" s="73"/>
      <c r="B13" s="74"/>
      <c r="C13" s="74"/>
      <c r="D13" s="74"/>
      <c r="E13" s="75"/>
      <c r="F13" s="79"/>
      <c r="G13" s="80"/>
      <c r="H13" s="80"/>
      <c r="I13" s="80"/>
      <c r="J13" s="81"/>
    </row>
    <row r="14" spans="1:10" x14ac:dyDescent="0.25">
      <c r="A14" s="73"/>
      <c r="B14" s="74"/>
      <c r="C14" s="74"/>
      <c r="D14" s="74"/>
      <c r="E14" s="75"/>
      <c r="F14" s="79"/>
      <c r="G14" s="80"/>
      <c r="H14" s="80"/>
      <c r="I14" s="80"/>
      <c r="J14" s="81"/>
    </row>
    <row r="15" spans="1:10" x14ac:dyDescent="0.25">
      <c r="A15" s="73"/>
      <c r="B15" s="74"/>
      <c r="C15" s="74"/>
      <c r="D15" s="74"/>
      <c r="E15" s="75"/>
      <c r="F15" s="79"/>
      <c r="G15" s="80"/>
      <c r="H15" s="80"/>
      <c r="I15" s="80"/>
      <c r="J15" s="81"/>
    </row>
    <row r="16" spans="1:10" x14ac:dyDescent="0.25">
      <c r="A16" s="73"/>
      <c r="B16" s="74"/>
      <c r="C16" s="74"/>
      <c r="D16" s="74"/>
      <c r="E16" s="75"/>
      <c r="F16" s="79"/>
      <c r="G16" s="80"/>
      <c r="H16" s="80"/>
      <c r="I16" s="80"/>
      <c r="J16" s="81"/>
    </row>
    <row r="17" spans="1:10" x14ac:dyDescent="0.25">
      <c r="A17" s="73"/>
      <c r="B17" s="74"/>
      <c r="C17" s="74"/>
      <c r="D17" s="74"/>
      <c r="E17" s="75"/>
      <c r="F17" s="82"/>
      <c r="G17" s="83"/>
      <c r="H17" s="83"/>
      <c r="I17" s="83"/>
      <c r="J17" s="84"/>
    </row>
    <row r="19" spans="1:10" x14ac:dyDescent="0.25">
      <c r="A19" s="60" t="s">
        <v>46</v>
      </c>
      <c r="B19" s="60"/>
      <c r="C19" s="60"/>
      <c r="D19" s="60"/>
      <c r="E19" s="60"/>
      <c r="F19" s="60"/>
      <c r="G19" s="60"/>
      <c r="H19" s="60"/>
      <c r="I19" s="60"/>
      <c r="J19" s="60"/>
    </row>
    <row r="20" spans="1:10" x14ac:dyDescent="0.25">
      <c r="A20" s="13" t="s">
        <v>30</v>
      </c>
      <c r="B20" s="61" t="s">
        <v>31</v>
      </c>
      <c r="C20" s="61"/>
      <c r="D20" s="61"/>
      <c r="E20" s="61"/>
      <c r="F20" s="61"/>
      <c r="G20" s="61"/>
      <c r="H20" s="61"/>
      <c r="I20" s="61"/>
      <c r="J20" s="61"/>
    </row>
    <row r="21" spans="1:10" x14ac:dyDescent="0.25">
      <c r="A21" s="11" t="s">
        <v>32</v>
      </c>
      <c r="B21" s="59" t="s">
        <v>37</v>
      </c>
      <c r="C21" s="59"/>
      <c r="D21" s="59"/>
      <c r="E21" s="59"/>
      <c r="F21" s="59"/>
      <c r="G21" s="59"/>
      <c r="H21" s="59"/>
      <c r="I21" s="59"/>
      <c r="J21" s="59"/>
    </row>
    <row r="22" spans="1:10" ht="42" customHeight="1" x14ac:dyDescent="0.25">
      <c r="A22" s="14" t="s">
        <v>33</v>
      </c>
      <c r="B22" s="66" t="s">
        <v>40</v>
      </c>
      <c r="C22" s="67"/>
      <c r="D22" s="67"/>
      <c r="E22" s="67"/>
      <c r="F22" s="67"/>
      <c r="G22" s="67"/>
      <c r="H22" s="67"/>
      <c r="I22" s="67"/>
      <c r="J22" s="67"/>
    </row>
    <row r="23" spans="1:10" ht="43.5" customHeight="1" x14ac:dyDescent="0.25">
      <c r="A23" s="11" t="s">
        <v>34</v>
      </c>
      <c r="B23" s="68" t="s">
        <v>38</v>
      </c>
      <c r="C23" s="59"/>
      <c r="D23" s="59"/>
      <c r="E23" s="59"/>
      <c r="F23" s="59"/>
      <c r="G23" s="59"/>
      <c r="H23" s="59"/>
      <c r="I23" s="59"/>
      <c r="J23" s="59"/>
    </row>
    <row r="24" spans="1:10" ht="27" customHeight="1" x14ac:dyDescent="0.25">
      <c r="A24" s="14" t="s">
        <v>35</v>
      </c>
      <c r="B24" s="66" t="s">
        <v>41</v>
      </c>
      <c r="C24" s="67"/>
      <c r="D24" s="67"/>
      <c r="E24" s="67"/>
      <c r="F24" s="67"/>
      <c r="G24" s="67"/>
      <c r="H24" s="67"/>
      <c r="I24" s="67"/>
      <c r="J24" s="67"/>
    </row>
    <row r="25" spans="1:10" x14ac:dyDescent="0.25">
      <c r="A25" s="11" t="s">
        <v>36</v>
      </c>
      <c r="B25" s="59" t="s">
        <v>39</v>
      </c>
      <c r="C25" s="59"/>
      <c r="D25" s="59"/>
      <c r="E25" s="59"/>
      <c r="F25" s="59"/>
      <c r="G25" s="59"/>
      <c r="H25" s="59"/>
      <c r="I25" s="59"/>
      <c r="J25" s="59"/>
    </row>
    <row r="26" spans="1:10" x14ac:dyDescent="0.25">
      <c r="A26" s="8"/>
      <c r="B26" s="69"/>
      <c r="C26" s="69"/>
      <c r="D26" s="69"/>
      <c r="E26" s="69"/>
      <c r="F26" s="69"/>
      <c r="G26" s="69"/>
      <c r="H26" s="69"/>
      <c r="I26" s="69"/>
      <c r="J26" s="69"/>
    </row>
    <row r="27" spans="1:10" x14ac:dyDescent="0.25">
      <c r="A27" s="60" t="s">
        <v>45</v>
      </c>
      <c r="B27" s="60"/>
      <c r="C27" s="60"/>
      <c r="D27" s="60"/>
      <c r="E27" s="60"/>
      <c r="F27" s="60"/>
      <c r="G27" s="60"/>
      <c r="H27" s="60"/>
      <c r="I27" s="60"/>
      <c r="J27" s="60"/>
    </row>
    <row r="28" spans="1:10" x14ac:dyDescent="0.25">
      <c r="A28" s="13" t="s">
        <v>30</v>
      </c>
      <c r="B28" s="61" t="s">
        <v>31</v>
      </c>
      <c r="C28" s="61"/>
      <c r="D28" s="61"/>
      <c r="E28" s="61"/>
      <c r="F28" s="61"/>
      <c r="G28" s="61"/>
      <c r="H28" s="61"/>
      <c r="I28" s="61"/>
      <c r="J28" s="61"/>
    </row>
    <row r="29" spans="1:10" ht="56.25" customHeight="1" x14ac:dyDescent="0.25">
      <c r="A29" s="11" t="s">
        <v>32</v>
      </c>
      <c r="B29" s="68" t="s">
        <v>47</v>
      </c>
      <c r="C29" s="59"/>
      <c r="D29" s="59"/>
      <c r="E29" s="59"/>
      <c r="F29" s="59"/>
      <c r="G29" s="59"/>
      <c r="H29" s="59"/>
      <c r="I29" s="59"/>
      <c r="J29" s="59"/>
    </row>
    <row r="30" spans="1:10" ht="57" customHeight="1" x14ac:dyDescent="0.25">
      <c r="A30" s="14" t="s">
        <v>33</v>
      </c>
      <c r="B30" s="66" t="s">
        <v>48</v>
      </c>
      <c r="C30" s="67"/>
      <c r="D30" s="67"/>
      <c r="E30" s="67"/>
      <c r="F30" s="67"/>
      <c r="G30" s="67"/>
      <c r="H30" s="67"/>
      <c r="I30" s="67"/>
      <c r="J30" s="67"/>
    </row>
    <row r="31" spans="1:10" ht="59.25" customHeight="1" x14ac:dyDescent="0.25">
      <c r="A31" s="11" t="s">
        <v>34</v>
      </c>
      <c r="B31" s="68" t="s">
        <v>49</v>
      </c>
      <c r="C31" s="59"/>
      <c r="D31" s="59"/>
      <c r="E31" s="59"/>
      <c r="F31" s="59"/>
      <c r="G31" s="59"/>
      <c r="H31" s="59"/>
      <c r="I31" s="59"/>
      <c r="J31" s="59"/>
    </row>
    <row r="32" spans="1:10" ht="63.75" customHeight="1" x14ac:dyDescent="0.25">
      <c r="A32" s="14" t="s">
        <v>35</v>
      </c>
      <c r="B32" s="66" t="s">
        <v>50</v>
      </c>
      <c r="C32" s="67"/>
      <c r="D32" s="67"/>
      <c r="E32" s="67"/>
      <c r="F32" s="67"/>
      <c r="G32" s="67"/>
      <c r="H32" s="67"/>
      <c r="I32" s="67"/>
      <c r="J32" s="67"/>
    </row>
    <row r="33" spans="1:10" ht="58.5" customHeight="1" x14ac:dyDescent="0.25">
      <c r="A33" s="11" t="s">
        <v>36</v>
      </c>
      <c r="B33" s="68" t="s">
        <v>51</v>
      </c>
      <c r="C33" s="59"/>
      <c r="D33" s="59"/>
      <c r="E33" s="59"/>
      <c r="F33" s="59"/>
      <c r="G33" s="59"/>
      <c r="H33" s="59"/>
      <c r="I33" s="59"/>
      <c r="J33" s="59"/>
    </row>
    <row r="34" spans="1:10" x14ac:dyDescent="0.25">
      <c r="A34" s="8"/>
      <c r="B34" s="8"/>
      <c r="C34" s="8"/>
      <c r="D34" s="8"/>
      <c r="E34" s="8"/>
      <c r="F34" s="8"/>
      <c r="G34" s="8"/>
      <c r="H34" s="8"/>
      <c r="I34" s="8"/>
      <c r="J34" s="8"/>
    </row>
    <row r="35" spans="1:10" x14ac:dyDescent="0.25">
      <c r="A35" s="63" t="s">
        <v>12</v>
      </c>
      <c r="B35" s="64"/>
      <c r="C35" s="64"/>
      <c r="D35" s="64"/>
      <c r="E35" s="64"/>
      <c r="F35" s="64"/>
      <c r="G35" s="64"/>
      <c r="H35" s="64"/>
      <c r="I35" s="64"/>
      <c r="J35" s="65"/>
    </row>
    <row r="36" spans="1:10" ht="30.75" customHeight="1" x14ac:dyDescent="0.25">
      <c r="A36" s="6" t="s">
        <v>28</v>
      </c>
      <c r="B36" s="62" t="s">
        <v>7</v>
      </c>
      <c r="C36" s="62"/>
      <c r="D36" s="62"/>
      <c r="E36" s="62"/>
      <c r="F36" s="62"/>
      <c r="G36" s="62"/>
      <c r="H36" s="62"/>
      <c r="I36" s="62"/>
      <c r="J36" s="62"/>
    </row>
    <row r="37" spans="1:10" ht="46.5" customHeight="1" x14ac:dyDescent="0.25">
      <c r="A37" s="5" t="s">
        <v>24</v>
      </c>
      <c r="B37" s="85" t="s">
        <v>8</v>
      </c>
      <c r="C37" s="85"/>
      <c r="D37" s="85"/>
      <c r="E37" s="85"/>
      <c r="F37" s="85"/>
      <c r="G37" s="85"/>
      <c r="H37" s="85"/>
      <c r="I37" s="85"/>
      <c r="J37" s="85"/>
    </row>
    <row r="38" spans="1:10" ht="44.25" customHeight="1" x14ac:dyDescent="0.25">
      <c r="A38" s="6" t="s">
        <v>23</v>
      </c>
      <c r="B38" s="62" t="s">
        <v>9</v>
      </c>
      <c r="C38" s="62"/>
      <c r="D38" s="62"/>
      <c r="E38" s="62"/>
      <c r="F38" s="62"/>
      <c r="G38" s="62"/>
      <c r="H38" s="62"/>
      <c r="I38" s="62"/>
      <c r="J38" s="62"/>
    </row>
    <row r="39" spans="1:10" ht="33" customHeight="1" x14ac:dyDescent="0.25">
      <c r="A39" s="5" t="s">
        <v>29</v>
      </c>
      <c r="B39" s="85" t="s">
        <v>10</v>
      </c>
      <c r="C39" s="85"/>
      <c r="D39" s="85"/>
      <c r="E39" s="85"/>
      <c r="F39" s="85"/>
      <c r="G39" s="85"/>
      <c r="H39" s="85"/>
      <c r="I39" s="85"/>
      <c r="J39" s="85"/>
    </row>
    <row r="40" spans="1:10" x14ac:dyDescent="0.25">
      <c r="A40" s="12"/>
      <c r="B40" s="12"/>
      <c r="C40" s="12"/>
      <c r="D40" s="12"/>
      <c r="E40" s="12"/>
      <c r="F40" s="12"/>
      <c r="G40" s="12"/>
      <c r="H40" s="12"/>
      <c r="I40" s="12"/>
      <c r="J40" s="12"/>
    </row>
    <row r="41" spans="1:10" x14ac:dyDescent="0.25">
      <c r="A41" s="12"/>
      <c r="B41" s="15" t="s">
        <v>13</v>
      </c>
      <c r="C41" s="16"/>
      <c r="D41" s="15" t="s">
        <v>14</v>
      </c>
      <c r="E41" s="16"/>
      <c r="F41" s="12"/>
      <c r="G41" s="12"/>
      <c r="H41" s="12"/>
      <c r="I41" s="12"/>
      <c r="J41" s="12"/>
    </row>
    <row r="42" spans="1:10" x14ac:dyDescent="0.25">
      <c r="A42" s="12"/>
      <c r="B42" s="15">
        <v>1</v>
      </c>
      <c r="C42" s="15"/>
      <c r="D42" s="15">
        <v>1</v>
      </c>
      <c r="E42" s="16"/>
      <c r="F42" s="12"/>
      <c r="G42" s="12"/>
      <c r="H42" s="12"/>
      <c r="I42" s="12"/>
      <c r="J42" s="12"/>
    </row>
    <row r="43" spans="1:10" x14ac:dyDescent="0.25">
      <c r="A43" s="12"/>
      <c r="B43" s="15">
        <v>2</v>
      </c>
      <c r="C43" s="15"/>
      <c r="D43" s="15">
        <v>2</v>
      </c>
      <c r="E43" s="16"/>
      <c r="F43" s="12"/>
      <c r="G43" s="12"/>
      <c r="H43" s="12"/>
      <c r="I43" s="12"/>
      <c r="J43" s="12"/>
    </row>
    <row r="44" spans="1:10" x14ac:dyDescent="0.25">
      <c r="A44" s="12"/>
      <c r="B44" s="15">
        <v>3</v>
      </c>
      <c r="C44" s="15"/>
      <c r="D44" s="15">
        <v>3</v>
      </c>
      <c r="E44" s="16"/>
      <c r="F44" s="12"/>
      <c r="G44" s="12"/>
      <c r="H44" s="12"/>
      <c r="I44" s="12"/>
      <c r="J44" s="12"/>
    </row>
    <row r="45" spans="1:10" x14ac:dyDescent="0.25">
      <c r="A45" s="12"/>
      <c r="B45" s="15">
        <v>4</v>
      </c>
      <c r="C45" s="15"/>
      <c r="D45" s="15">
        <v>4</v>
      </c>
      <c r="E45" s="16"/>
      <c r="F45" s="12"/>
      <c r="G45" s="12"/>
      <c r="H45" s="12"/>
      <c r="I45" s="12"/>
      <c r="J45" s="12"/>
    </row>
    <row r="46" spans="1:10" x14ac:dyDescent="0.25">
      <c r="A46" s="12"/>
      <c r="B46" s="15">
        <v>5</v>
      </c>
      <c r="C46" s="16"/>
      <c r="D46" s="15">
        <v>5</v>
      </c>
      <c r="E46" s="16"/>
      <c r="F46" s="12"/>
      <c r="G46" s="12"/>
      <c r="H46" s="12"/>
      <c r="I46" s="12"/>
      <c r="J46" s="12"/>
    </row>
    <row r="47" spans="1:10" x14ac:dyDescent="0.25">
      <c r="A47" s="8"/>
      <c r="B47" s="8"/>
      <c r="C47" s="8"/>
      <c r="D47" s="8"/>
      <c r="E47" s="8"/>
      <c r="F47" s="8"/>
      <c r="G47" s="8"/>
      <c r="H47" s="8"/>
      <c r="I47" s="8"/>
      <c r="J47" s="8"/>
    </row>
    <row r="48" spans="1:10" x14ac:dyDescent="0.25">
      <c r="A48" s="8"/>
      <c r="B48" s="8"/>
      <c r="C48" s="8"/>
      <c r="D48" s="8"/>
      <c r="E48" s="8"/>
      <c r="F48" s="8"/>
      <c r="G48" s="8"/>
      <c r="H48" s="8"/>
      <c r="I48" s="8"/>
      <c r="J48" s="8"/>
    </row>
    <row r="49" spans="1:10" x14ac:dyDescent="0.25">
      <c r="A49" s="8"/>
      <c r="B49" s="8"/>
      <c r="C49" s="8"/>
      <c r="D49" s="8"/>
      <c r="E49" s="8"/>
      <c r="F49" s="8"/>
      <c r="G49" s="8"/>
      <c r="H49" s="8"/>
      <c r="I49" s="8"/>
      <c r="J49" s="8"/>
    </row>
    <row r="50" spans="1:10" x14ac:dyDescent="0.25">
      <c r="A50" s="8"/>
      <c r="B50" s="8"/>
      <c r="C50" s="8"/>
      <c r="D50" s="8"/>
      <c r="E50" s="8"/>
      <c r="F50" s="8"/>
      <c r="G50" s="8"/>
      <c r="H50" s="8"/>
      <c r="I50" s="8"/>
      <c r="J50" s="8"/>
    </row>
    <row r="51" spans="1:10" x14ac:dyDescent="0.25">
      <c r="A51" s="8"/>
      <c r="B51" s="8"/>
      <c r="C51" s="8"/>
      <c r="D51" s="8"/>
      <c r="E51" s="8"/>
      <c r="F51" s="8"/>
      <c r="G51" s="8"/>
      <c r="H51" s="8"/>
      <c r="I51" s="8"/>
      <c r="J51" s="8"/>
    </row>
    <row r="52" spans="1:10" x14ac:dyDescent="0.25">
      <c r="A52" s="8"/>
      <c r="B52" s="8"/>
      <c r="C52" s="8"/>
      <c r="D52" s="8"/>
      <c r="E52" s="8"/>
      <c r="F52" s="8"/>
      <c r="G52" s="8"/>
      <c r="H52" s="8"/>
      <c r="I52" s="8"/>
      <c r="J52" s="8"/>
    </row>
    <row r="53" spans="1:10" x14ac:dyDescent="0.25">
      <c r="A53" s="8"/>
      <c r="B53" s="69"/>
      <c r="C53" s="69"/>
      <c r="D53" s="69"/>
      <c r="E53" s="69"/>
      <c r="F53" s="69"/>
      <c r="G53" s="69"/>
      <c r="H53" s="69"/>
      <c r="I53" s="69"/>
      <c r="J53" s="69"/>
    </row>
    <row r="54" spans="1:10" x14ac:dyDescent="0.25">
      <c r="A54" s="8"/>
      <c r="B54" s="8"/>
      <c r="C54" s="8"/>
      <c r="D54" s="8"/>
      <c r="E54" s="8"/>
      <c r="F54" s="8"/>
      <c r="G54" s="8"/>
      <c r="H54" s="8"/>
      <c r="I54" s="8"/>
      <c r="J54" s="8"/>
    </row>
    <row r="55" spans="1:10" ht="27.75" customHeight="1" x14ac:dyDescent="0.25"/>
    <row r="56" spans="1:10" ht="14.25" customHeight="1" x14ac:dyDescent="0.25"/>
    <row r="57" spans="1:10" ht="14.25" customHeight="1" x14ac:dyDescent="0.25"/>
    <row r="58" spans="1:10" ht="14.25" customHeight="1" x14ac:dyDescent="0.25"/>
    <row r="59" spans="1:10" ht="30.75" customHeight="1" x14ac:dyDescent="0.25"/>
    <row r="63" spans="1:10" ht="42.75" customHeight="1" x14ac:dyDescent="0.25"/>
    <row r="64" spans="1:10" ht="29.25" customHeight="1" x14ac:dyDescent="0.25"/>
    <row r="65" spans="1:11" ht="28.5" customHeight="1" x14ac:dyDescent="0.25"/>
    <row r="66" spans="1:11" ht="42" customHeight="1" x14ac:dyDescent="0.25"/>
    <row r="67" spans="1:11" x14ac:dyDescent="0.25">
      <c r="A67" s="12"/>
      <c r="B67" s="12"/>
      <c r="C67" s="12"/>
      <c r="D67" s="12"/>
      <c r="E67" s="12"/>
      <c r="F67" s="12"/>
      <c r="G67" s="12"/>
      <c r="H67" s="12"/>
      <c r="I67" s="12"/>
      <c r="J67" s="12"/>
    </row>
    <row r="68" spans="1:11" ht="18.75" customHeight="1" x14ac:dyDescent="0.25">
      <c r="A68" s="12"/>
      <c r="B68" s="12"/>
      <c r="C68" s="12"/>
      <c r="D68" s="12"/>
      <c r="E68" s="12"/>
      <c r="F68" s="12"/>
      <c r="G68" s="12"/>
      <c r="H68" s="12"/>
      <c r="I68" s="12"/>
      <c r="J68" s="12"/>
    </row>
    <row r="69" spans="1:11" ht="27" customHeight="1" x14ac:dyDescent="0.25">
      <c r="A69" s="12"/>
      <c r="B69" s="12"/>
      <c r="C69" s="12"/>
      <c r="D69" s="12"/>
      <c r="E69" s="12"/>
      <c r="F69" s="12"/>
      <c r="G69" s="12"/>
      <c r="H69" s="12"/>
      <c r="I69" s="12"/>
      <c r="J69" s="12"/>
    </row>
    <row r="70" spans="1:11" ht="39.75" customHeight="1" x14ac:dyDescent="0.25">
      <c r="A70" s="12"/>
      <c r="B70" s="12"/>
      <c r="C70" s="12"/>
      <c r="D70" s="12"/>
      <c r="E70" s="12"/>
      <c r="F70" s="12"/>
      <c r="G70" s="12"/>
      <c r="H70" s="12"/>
      <c r="I70" s="12"/>
      <c r="J70" s="12"/>
    </row>
    <row r="71" spans="1:11" ht="28.5" customHeight="1" x14ac:dyDescent="0.25">
      <c r="A71" s="12"/>
      <c r="B71" s="12"/>
      <c r="C71" s="12"/>
      <c r="D71" s="12"/>
      <c r="E71" s="12"/>
      <c r="F71" s="12"/>
      <c r="G71" s="12"/>
      <c r="H71" s="12"/>
      <c r="I71" s="12"/>
      <c r="J71" s="12"/>
    </row>
    <row r="72" spans="1:11" ht="29.25" customHeight="1" x14ac:dyDescent="0.25">
      <c r="A72" s="12"/>
      <c r="B72" s="12"/>
      <c r="C72" s="12"/>
      <c r="D72" s="12"/>
      <c r="E72" s="12"/>
      <c r="F72" s="12"/>
      <c r="G72" s="12"/>
      <c r="H72" s="12"/>
      <c r="I72" s="12"/>
      <c r="J72" s="12"/>
    </row>
    <row r="73" spans="1:11" x14ac:dyDescent="0.25">
      <c r="A73" s="12"/>
      <c r="B73" s="12"/>
      <c r="C73" s="12"/>
      <c r="D73" s="12"/>
      <c r="E73" s="12"/>
      <c r="F73" s="12"/>
      <c r="G73" s="12"/>
      <c r="H73" s="12"/>
      <c r="I73" s="12"/>
      <c r="J73" s="12"/>
    </row>
    <row r="74" spans="1:11" x14ac:dyDescent="0.25">
      <c r="A74" s="12"/>
      <c r="B74" s="12"/>
      <c r="C74" s="12"/>
      <c r="D74" s="12"/>
      <c r="E74" s="12"/>
      <c r="F74" s="12"/>
      <c r="G74" s="12"/>
      <c r="H74" s="12"/>
      <c r="I74" s="12"/>
      <c r="J74" s="12"/>
      <c r="K74" s="12"/>
    </row>
    <row r="75" spans="1:11" x14ac:dyDescent="0.25">
      <c r="A75" s="12"/>
      <c r="B75" s="12"/>
      <c r="C75" s="12"/>
      <c r="D75" s="12"/>
      <c r="E75" s="12"/>
      <c r="F75" s="12"/>
      <c r="G75" s="12"/>
      <c r="H75" s="12"/>
      <c r="I75" s="12"/>
      <c r="J75" s="12"/>
      <c r="K75" s="12"/>
    </row>
    <row r="76" spans="1:11" x14ac:dyDescent="0.25">
      <c r="A76" s="12"/>
      <c r="B76" s="12"/>
      <c r="C76" s="12"/>
      <c r="D76" s="12"/>
      <c r="E76" s="12"/>
      <c r="F76" s="12"/>
      <c r="G76" s="12"/>
      <c r="H76" s="12"/>
      <c r="I76" s="12"/>
      <c r="J76" s="12"/>
      <c r="K76" s="12"/>
    </row>
    <row r="77" spans="1:11" x14ac:dyDescent="0.25">
      <c r="A77" s="12"/>
      <c r="B77" s="12"/>
      <c r="C77" s="12"/>
      <c r="D77" s="12"/>
      <c r="E77" s="12"/>
      <c r="F77" s="12"/>
      <c r="G77" s="12"/>
      <c r="H77" s="12"/>
      <c r="I77" s="12"/>
      <c r="J77" s="12"/>
      <c r="K77" s="12"/>
    </row>
    <row r="78" spans="1:11" x14ac:dyDescent="0.25">
      <c r="A78" s="12"/>
      <c r="B78" s="12"/>
      <c r="C78" s="12"/>
      <c r="D78" s="12"/>
      <c r="E78" s="12"/>
      <c r="F78" s="12"/>
      <c r="G78" s="12"/>
      <c r="H78" s="12"/>
      <c r="I78" s="12"/>
      <c r="J78" s="12"/>
      <c r="K78" s="12"/>
    </row>
    <row r="79" spans="1:11" x14ac:dyDescent="0.25">
      <c r="A79" s="12"/>
      <c r="B79" s="12"/>
      <c r="C79" s="12"/>
      <c r="D79" s="12"/>
      <c r="E79" s="12"/>
      <c r="F79" s="12"/>
      <c r="G79" s="12"/>
      <c r="H79" s="12"/>
      <c r="I79" s="12"/>
      <c r="J79" s="12"/>
      <c r="K79" s="12"/>
    </row>
    <row r="80" spans="1:11" x14ac:dyDescent="0.25">
      <c r="A80" s="12"/>
      <c r="B80" s="12"/>
      <c r="C80" s="12"/>
      <c r="D80" s="12"/>
      <c r="E80" s="12"/>
      <c r="F80" s="12"/>
      <c r="G80" s="12"/>
      <c r="H80" s="12"/>
      <c r="I80" s="12"/>
      <c r="J80" s="12"/>
      <c r="K80" s="12"/>
    </row>
    <row r="81" spans="1:11" x14ac:dyDescent="0.25">
      <c r="A81" s="12"/>
      <c r="B81" s="12"/>
      <c r="C81" s="12"/>
      <c r="D81" s="12"/>
      <c r="E81" s="12"/>
      <c r="F81" s="12"/>
      <c r="G81" s="12"/>
      <c r="H81" s="12"/>
      <c r="I81" s="12"/>
      <c r="J81" s="12"/>
      <c r="K81" s="12"/>
    </row>
    <row r="82" spans="1:11" x14ac:dyDescent="0.25">
      <c r="A82" s="12"/>
      <c r="B82" s="12"/>
      <c r="C82" s="12"/>
      <c r="D82" s="12"/>
      <c r="E82" s="12"/>
      <c r="F82" s="12"/>
      <c r="G82" s="12"/>
      <c r="H82" s="12"/>
      <c r="I82" s="12"/>
      <c r="J82" s="12"/>
      <c r="K82" s="12"/>
    </row>
    <row r="83" spans="1:11" x14ac:dyDescent="0.25">
      <c r="A83" s="12"/>
      <c r="B83" s="12"/>
      <c r="C83" s="12"/>
      <c r="D83" s="12"/>
      <c r="E83" s="12"/>
      <c r="F83" s="12"/>
      <c r="G83" s="12"/>
      <c r="H83" s="12"/>
      <c r="I83" s="12"/>
      <c r="J83" s="12"/>
      <c r="K83" s="12"/>
    </row>
    <row r="84" spans="1:11" x14ac:dyDescent="0.25">
      <c r="A84" s="12"/>
      <c r="B84" s="12"/>
      <c r="C84" s="12"/>
      <c r="D84" s="12"/>
      <c r="E84" s="12"/>
      <c r="F84" s="12"/>
      <c r="G84" s="12"/>
      <c r="H84" s="12"/>
      <c r="I84" s="12"/>
      <c r="J84" s="12"/>
      <c r="K84" s="12"/>
    </row>
    <row r="85" spans="1:11" x14ac:dyDescent="0.25">
      <c r="A85" s="12"/>
      <c r="B85" s="12"/>
      <c r="C85" s="12"/>
      <c r="D85" s="12"/>
      <c r="E85" s="12"/>
      <c r="F85" s="12"/>
      <c r="G85" s="12"/>
      <c r="H85" s="12"/>
      <c r="I85" s="12"/>
      <c r="J85" s="12"/>
      <c r="K85" s="12"/>
    </row>
    <row r="86" spans="1:11" x14ac:dyDescent="0.25">
      <c r="A86" s="12"/>
      <c r="B86" s="12"/>
      <c r="C86" s="12"/>
      <c r="D86" s="12"/>
      <c r="E86" s="12"/>
      <c r="F86" s="12"/>
      <c r="G86" s="12"/>
      <c r="H86" s="12"/>
      <c r="I86" s="12"/>
      <c r="J86" s="12"/>
      <c r="K86" s="12"/>
    </row>
    <row r="87" spans="1:11" x14ac:dyDescent="0.25">
      <c r="K87" s="12"/>
    </row>
  </sheetData>
  <mergeCells count="27">
    <mergeCell ref="B53:J53"/>
    <mergeCell ref="B33:J33"/>
    <mergeCell ref="A2:J2"/>
    <mergeCell ref="A6:E6"/>
    <mergeCell ref="F6:J6"/>
    <mergeCell ref="A7:E17"/>
    <mergeCell ref="F7:J17"/>
    <mergeCell ref="A27:J27"/>
    <mergeCell ref="B29:J29"/>
    <mergeCell ref="B30:J30"/>
    <mergeCell ref="B31:J31"/>
    <mergeCell ref="B32:J32"/>
    <mergeCell ref="B37:J37"/>
    <mergeCell ref="B38:J38"/>
    <mergeCell ref="B39:J39"/>
    <mergeCell ref="A3:J3"/>
    <mergeCell ref="A19:J19"/>
    <mergeCell ref="B28:J28"/>
    <mergeCell ref="B36:J36"/>
    <mergeCell ref="A35:J35"/>
    <mergeCell ref="B20:J20"/>
    <mergeCell ref="B21:J21"/>
    <mergeCell ref="B22:J22"/>
    <mergeCell ref="B23:J23"/>
    <mergeCell ref="B24:J24"/>
    <mergeCell ref="B25:J25"/>
    <mergeCell ref="B26:J26"/>
  </mergeCells>
  <pageMargins left="0.7" right="0.7" top="0.75" bottom="0.75" header="0.3" footer="0.3"/>
  <pageSetup paperSize="9" scale="4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1">
    <pageSetUpPr fitToPage="1"/>
  </sheetPr>
  <dimension ref="A1:Y31"/>
  <sheetViews>
    <sheetView showGridLines="0" showZeros="0" tabSelected="1" zoomScale="80" zoomScaleNormal="80" workbookViewId="0">
      <pane ySplit="9" topLeftCell="A13" activePane="bottomLeft" state="frozen"/>
      <selection pane="bottomLeft" activeCell="B13" sqref="B13:B18"/>
    </sheetView>
  </sheetViews>
  <sheetFormatPr defaultColWidth="4.7109375" defaultRowHeight="14.25" x14ac:dyDescent="0.25"/>
  <cols>
    <col min="1" max="1" width="30.7109375" style="7" bestFit="1" customWidth="1"/>
    <col min="2" max="2" width="19.5703125" style="7" customWidth="1"/>
    <col min="3" max="3" width="24.7109375" style="7" customWidth="1"/>
    <col min="4" max="4" width="9" style="7" customWidth="1"/>
    <col min="5" max="5" width="30.28515625" style="8" bestFit="1" customWidth="1"/>
    <col min="6" max="6" width="6.42578125" style="8" bestFit="1" customWidth="1"/>
    <col min="7" max="7" width="4.7109375" style="8" customWidth="1"/>
    <col min="8" max="9" width="4.7109375" style="7" customWidth="1"/>
    <col min="10" max="10" width="3.28515625" style="8" bestFit="1" customWidth="1"/>
    <col min="11" max="13" width="4.7109375" style="7" customWidth="1"/>
    <col min="14" max="14" width="35.85546875" style="7" customWidth="1"/>
    <col min="15" max="15" width="23.140625" style="7" bestFit="1" customWidth="1"/>
    <col min="16" max="89" width="4.7109375" style="7" customWidth="1"/>
    <col min="90" max="16384" width="4.7109375" style="7"/>
  </cols>
  <sheetData>
    <row r="1" spans="1:25" ht="15" customHeight="1" x14ac:dyDescent="0.25">
      <c r="A1" s="107"/>
      <c r="B1" s="98" t="s">
        <v>60</v>
      </c>
      <c r="C1" s="99"/>
      <c r="D1" s="99"/>
      <c r="E1" s="99"/>
      <c r="F1" s="99"/>
      <c r="G1" s="99"/>
      <c r="H1" s="99"/>
      <c r="I1" s="99"/>
      <c r="J1" s="99"/>
      <c r="K1" s="99"/>
      <c r="L1" s="99"/>
      <c r="M1" s="99"/>
      <c r="N1" s="99"/>
      <c r="O1" s="99"/>
      <c r="P1" s="99"/>
      <c r="Q1" s="99"/>
      <c r="R1" s="99"/>
      <c r="S1" s="99"/>
      <c r="T1" s="100"/>
      <c r="U1" s="124" t="s">
        <v>0</v>
      </c>
      <c r="V1" s="125"/>
      <c r="W1" s="126"/>
      <c r="X1" s="127" t="s">
        <v>52</v>
      </c>
      <c r="Y1" s="128"/>
    </row>
    <row r="2" spans="1:25" ht="14.25" customHeight="1" x14ac:dyDescent="0.25">
      <c r="A2" s="108"/>
      <c r="B2" s="101"/>
      <c r="C2" s="102"/>
      <c r="D2" s="102"/>
      <c r="E2" s="102"/>
      <c r="F2" s="102"/>
      <c r="G2" s="102"/>
      <c r="H2" s="102"/>
      <c r="I2" s="102"/>
      <c r="J2" s="102"/>
      <c r="K2" s="102"/>
      <c r="L2" s="102"/>
      <c r="M2" s="102"/>
      <c r="N2" s="102"/>
      <c r="O2" s="102"/>
      <c r="P2" s="102"/>
      <c r="Q2" s="102"/>
      <c r="R2" s="102"/>
      <c r="S2" s="102"/>
      <c r="T2" s="103"/>
      <c r="U2" s="115" t="s">
        <v>1</v>
      </c>
      <c r="V2" s="116"/>
      <c r="W2" s="117"/>
      <c r="X2" s="113" t="s">
        <v>61</v>
      </c>
      <c r="Y2" s="114"/>
    </row>
    <row r="3" spans="1:25" ht="14.25" customHeight="1" x14ac:dyDescent="0.25">
      <c r="A3" s="108"/>
      <c r="B3" s="101"/>
      <c r="C3" s="102"/>
      <c r="D3" s="102"/>
      <c r="E3" s="102"/>
      <c r="F3" s="102"/>
      <c r="G3" s="102"/>
      <c r="H3" s="102"/>
      <c r="I3" s="102"/>
      <c r="J3" s="102"/>
      <c r="K3" s="102"/>
      <c r="L3" s="102"/>
      <c r="M3" s="102"/>
      <c r="N3" s="102"/>
      <c r="O3" s="102"/>
      <c r="P3" s="102"/>
      <c r="Q3" s="102"/>
      <c r="R3" s="102"/>
      <c r="S3" s="102"/>
      <c r="T3" s="103"/>
      <c r="U3" s="115" t="s">
        <v>2</v>
      </c>
      <c r="V3" s="116"/>
      <c r="W3" s="117"/>
      <c r="X3" s="113" t="s">
        <v>61</v>
      </c>
      <c r="Y3" s="114"/>
    </row>
    <row r="4" spans="1:25" ht="19.5" customHeight="1" x14ac:dyDescent="0.25">
      <c r="A4" s="109"/>
      <c r="B4" s="104"/>
      <c r="C4" s="105"/>
      <c r="D4" s="105"/>
      <c r="E4" s="105"/>
      <c r="F4" s="105"/>
      <c r="G4" s="105"/>
      <c r="H4" s="105"/>
      <c r="I4" s="105"/>
      <c r="J4" s="105"/>
      <c r="K4" s="105"/>
      <c r="L4" s="105"/>
      <c r="M4" s="105"/>
      <c r="N4" s="105"/>
      <c r="O4" s="105"/>
      <c r="P4" s="105"/>
      <c r="Q4" s="105"/>
      <c r="R4" s="105"/>
      <c r="S4" s="105"/>
      <c r="T4" s="106"/>
      <c r="U4" s="135" t="s">
        <v>3</v>
      </c>
      <c r="V4" s="136"/>
      <c r="W4" s="137"/>
      <c r="X4" s="138">
        <v>1</v>
      </c>
      <c r="Y4" s="139"/>
    </row>
    <row r="5" spans="1:25" x14ac:dyDescent="0.25">
      <c r="A5" s="20"/>
      <c r="Y5" s="21"/>
    </row>
    <row r="6" spans="1:25" s="1" customFormat="1" ht="15.75" customHeight="1" x14ac:dyDescent="0.25">
      <c r="A6" s="33" t="s">
        <v>16</v>
      </c>
      <c r="B6" s="110" t="s">
        <v>75</v>
      </c>
      <c r="C6" s="111"/>
      <c r="D6" s="111"/>
      <c r="E6" s="111"/>
      <c r="F6" s="111"/>
      <c r="G6" s="111"/>
      <c r="H6" s="111"/>
      <c r="I6" s="111"/>
      <c r="J6" s="111"/>
      <c r="K6" s="111"/>
      <c r="L6" s="111"/>
      <c r="M6" s="111"/>
      <c r="N6" s="111"/>
      <c r="O6" s="111"/>
      <c r="P6" s="112"/>
      <c r="Q6" s="132" t="s">
        <v>17</v>
      </c>
      <c r="R6" s="133"/>
      <c r="S6" s="133"/>
      <c r="T6" s="133"/>
      <c r="U6" s="133"/>
      <c r="V6" s="134"/>
      <c r="W6" s="129" t="s">
        <v>61</v>
      </c>
      <c r="X6" s="130"/>
      <c r="Y6" s="131"/>
    </row>
    <row r="7" spans="1:25" s="4" customFormat="1" ht="12.75" x14ac:dyDescent="0.25">
      <c r="A7" s="22"/>
      <c r="B7" s="3"/>
      <c r="C7" s="3"/>
      <c r="D7" s="3"/>
      <c r="E7" s="2"/>
      <c r="F7" s="2"/>
      <c r="G7" s="2"/>
      <c r="H7" s="3"/>
      <c r="I7" s="3"/>
      <c r="J7" s="3"/>
      <c r="K7" s="3"/>
      <c r="L7" s="3"/>
      <c r="M7" s="3"/>
      <c r="N7" s="3"/>
      <c r="Y7" s="23"/>
    </row>
    <row r="8" spans="1:25" s="4" customFormat="1" ht="15" customHeight="1" x14ac:dyDescent="0.25">
      <c r="A8" s="143" t="s">
        <v>5</v>
      </c>
      <c r="B8" s="144"/>
      <c r="C8" s="145" t="s">
        <v>6</v>
      </c>
      <c r="D8" s="145"/>
      <c r="E8" s="145"/>
      <c r="F8" s="145"/>
      <c r="G8" s="145"/>
      <c r="H8" s="145"/>
      <c r="I8" s="145"/>
      <c r="J8" s="145"/>
      <c r="K8" s="145"/>
      <c r="L8" s="145"/>
      <c r="M8" s="145"/>
      <c r="N8" s="118" t="s">
        <v>15</v>
      </c>
      <c r="O8" s="119"/>
      <c r="P8" s="119"/>
      <c r="Q8" s="119"/>
      <c r="R8" s="119"/>
      <c r="S8" s="162"/>
      <c r="T8" s="118" t="s">
        <v>27</v>
      </c>
      <c r="U8" s="119"/>
      <c r="V8" s="119"/>
      <c r="W8" s="119"/>
      <c r="X8" s="119"/>
      <c r="Y8" s="120"/>
    </row>
    <row r="9" spans="1:25" s="10" customFormat="1" ht="96.75" customHeight="1" x14ac:dyDescent="0.25">
      <c r="A9" s="24" t="s">
        <v>22</v>
      </c>
      <c r="B9" s="52" t="s">
        <v>26</v>
      </c>
      <c r="C9" s="25" t="s">
        <v>20</v>
      </c>
      <c r="D9" s="26" t="s">
        <v>66</v>
      </c>
      <c r="E9" s="41" t="s">
        <v>73</v>
      </c>
      <c r="F9" s="26" t="s">
        <v>58</v>
      </c>
      <c r="G9" s="27" t="s">
        <v>63</v>
      </c>
      <c r="H9" s="27" t="s">
        <v>64</v>
      </c>
      <c r="I9" s="28" t="s">
        <v>65</v>
      </c>
      <c r="J9" s="29" t="s">
        <v>59</v>
      </c>
      <c r="K9" s="140" t="s">
        <v>12</v>
      </c>
      <c r="L9" s="140"/>
      <c r="M9" s="140"/>
      <c r="N9" s="30" t="s">
        <v>128</v>
      </c>
      <c r="O9" s="31" t="s">
        <v>21</v>
      </c>
      <c r="P9" s="146" t="s">
        <v>19</v>
      </c>
      <c r="Q9" s="147"/>
      <c r="R9" s="148"/>
      <c r="S9" s="32" t="s">
        <v>62</v>
      </c>
      <c r="T9" s="141" t="s">
        <v>25</v>
      </c>
      <c r="U9" s="141"/>
      <c r="V9" s="141"/>
      <c r="W9" s="141"/>
      <c r="X9" s="141"/>
      <c r="Y9" s="142"/>
    </row>
    <row r="10" spans="1:25" s="9" customFormat="1" ht="97.5" customHeight="1" x14ac:dyDescent="0.25">
      <c r="A10" s="159" t="s">
        <v>75</v>
      </c>
      <c r="B10" s="188" t="s">
        <v>76</v>
      </c>
      <c r="C10" s="42" t="s">
        <v>77</v>
      </c>
      <c r="D10" s="34" t="s">
        <v>67</v>
      </c>
      <c r="E10" s="35"/>
      <c r="F10" s="36" t="s">
        <v>68</v>
      </c>
      <c r="G10" s="37">
        <v>2</v>
      </c>
      <c r="H10" s="37">
        <v>2</v>
      </c>
      <c r="I10" s="38">
        <v>4</v>
      </c>
      <c r="J10" s="47" t="str">
        <f>IF($I10&lt;=0,"",IF($I10&lt;=4,"ÇOK DÜŞÜK",IF($I10&lt;=8,"DÜŞÜK",IF($I10&lt;=14,"ORTA",IF($I10&lt;=19,"YÜKSEK","ÇOK YÜKSEK")))))</f>
        <v>ÇOK DÜŞÜK</v>
      </c>
      <c r="K10" s="123" t="s">
        <v>28</v>
      </c>
      <c r="L10" s="123"/>
      <c r="M10" s="123"/>
      <c r="N10" s="34" t="s">
        <v>78</v>
      </c>
      <c r="O10" s="34" t="s">
        <v>130</v>
      </c>
      <c r="P10" s="121" t="s">
        <v>81</v>
      </c>
      <c r="Q10" s="121"/>
      <c r="R10" s="121"/>
      <c r="S10" s="36"/>
      <c r="T10" s="121"/>
      <c r="U10" s="121"/>
      <c r="V10" s="121"/>
      <c r="W10" s="121"/>
      <c r="X10" s="121"/>
      <c r="Y10" s="122"/>
    </row>
    <row r="11" spans="1:25" s="9" customFormat="1" ht="56.25" customHeight="1" x14ac:dyDescent="0.25">
      <c r="A11" s="160"/>
      <c r="B11" s="188"/>
      <c r="C11" s="226" t="s">
        <v>79</v>
      </c>
      <c r="D11" s="169" t="s">
        <v>67</v>
      </c>
      <c r="E11" s="157"/>
      <c r="F11" s="149" t="s">
        <v>82</v>
      </c>
      <c r="G11" s="192">
        <v>3</v>
      </c>
      <c r="H11" s="192">
        <v>3</v>
      </c>
      <c r="I11" s="194">
        <f t="shared" ref="I11:I26" si="0">H11*G11</f>
        <v>9</v>
      </c>
      <c r="J11" s="196" t="str">
        <f t="shared" ref="J11:J30" si="1">IF($I11&lt;=0,"",IF($I11&lt;=4,"ÇOK DÜŞÜK",IF($I11&lt;=8,"DÜŞÜK",IF($I11&lt;=14,"ORTA",IF($I11&lt;=19,"YÜKSEK","ÇOK YÜKSEK")))))</f>
        <v>ORTA</v>
      </c>
      <c r="K11" s="163" t="s">
        <v>28</v>
      </c>
      <c r="L11" s="164"/>
      <c r="M11" s="165"/>
      <c r="N11" s="169" t="s">
        <v>80</v>
      </c>
      <c r="O11" s="200" t="s">
        <v>130</v>
      </c>
      <c r="P11" s="151" t="s">
        <v>81</v>
      </c>
      <c r="Q11" s="152"/>
      <c r="R11" s="202"/>
      <c r="S11" s="149"/>
      <c r="T11" s="151"/>
      <c r="U11" s="152"/>
      <c r="V11" s="152"/>
      <c r="W11" s="152"/>
      <c r="X11" s="152"/>
      <c r="Y11" s="153"/>
    </row>
    <row r="12" spans="1:25" s="9" customFormat="1" ht="49.5" customHeight="1" x14ac:dyDescent="0.25">
      <c r="A12" s="161"/>
      <c r="B12" s="188"/>
      <c r="C12" s="176"/>
      <c r="D12" s="170"/>
      <c r="E12" s="158"/>
      <c r="F12" s="150"/>
      <c r="G12" s="193"/>
      <c r="H12" s="193"/>
      <c r="I12" s="195"/>
      <c r="J12" s="197"/>
      <c r="K12" s="166"/>
      <c r="L12" s="167"/>
      <c r="M12" s="168"/>
      <c r="N12" s="170"/>
      <c r="O12" s="201"/>
      <c r="P12" s="154"/>
      <c r="Q12" s="155"/>
      <c r="R12" s="203"/>
      <c r="S12" s="150"/>
      <c r="T12" s="154"/>
      <c r="U12" s="155"/>
      <c r="V12" s="155"/>
      <c r="W12" s="155"/>
      <c r="X12" s="155"/>
      <c r="Y12" s="156"/>
    </row>
    <row r="13" spans="1:25" s="9" customFormat="1" ht="138" customHeight="1" x14ac:dyDescent="0.25">
      <c r="A13" s="159" t="s">
        <v>75</v>
      </c>
      <c r="B13" s="188" t="s">
        <v>83</v>
      </c>
      <c r="C13" s="42" t="s">
        <v>84</v>
      </c>
      <c r="D13" s="34" t="s">
        <v>67</v>
      </c>
      <c r="E13" s="35"/>
      <c r="F13" s="36" t="s">
        <v>53</v>
      </c>
      <c r="G13" s="37">
        <v>2</v>
      </c>
      <c r="H13" s="37">
        <v>2</v>
      </c>
      <c r="I13" s="38">
        <f>H13*G13</f>
        <v>4</v>
      </c>
      <c r="J13" s="47" t="str">
        <f t="shared" si="1"/>
        <v>ÇOK DÜŞÜK</v>
      </c>
      <c r="K13" s="123" t="s">
        <v>28</v>
      </c>
      <c r="L13" s="123"/>
      <c r="M13" s="123"/>
      <c r="N13" s="34" t="s">
        <v>85</v>
      </c>
      <c r="O13" s="34" t="s">
        <v>131</v>
      </c>
      <c r="P13" s="121" t="s">
        <v>69</v>
      </c>
      <c r="Q13" s="121"/>
      <c r="R13" s="121"/>
      <c r="S13" s="36"/>
      <c r="T13" s="121"/>
      <c r="U13" s="121"/>
      <c r="V13" s="121"/>
      <c r="W13" s="121"/>
      <c r="X13" s="121"/>
      <c r="Y13" s="122"/>
    </row>
    <row r="14" spans="1:25" s="9" customFormat="1" ht="117.75" customHeight="1" x14ac:dyDescent="0.25">
      <c r="A14" s="160"/>
      <c r="B14" s="188"/>
      <c r="C14" s="42" t="s">
        <v>86</v>
      </c>
      <c r="D14" s="34" t="s">
        <v>67</v>
      </c>
      <c r="E14" s="35"/>
      <c r="F14" s="36" t="s">
        <v>53</v>
      </c>
      <c r="G14" s="37">
        <v>3</v>
      </c>
      <c r="H14" s="37">
        <v>3</v>
      </c>
      <c r="I14" s="38">
        <f t="shared" si="0"/>
        <v>9</v>
      </c>
      <c r="J14" s="47" t="str">
        <f t="shared" si="1"/>
        <v>ORTA</v>
      </c>
      <c r="K14" s="123" t="s">
        <v>23</v>
      </c>
      <c r="L14" s="123"/>
      <c r="M14" s="123"/>
      <c r="N14" s="34" t="s">
        <v>87</v>
      </c>
      <c r="O14" s="34" t="s">
        <v>131</v>
      </c>
      <c r="P14" s="121" t="s">
        <v>69</v>
      </c>
      <c r="Q14" s="121"/>
      <c r="R14" s="121"/>
      <c r="S14" s="36"/>
      <c r="T14" s="121"/>
      <c r="U14" s="121"/>
      <c r="V14" s="121"/>
      <c r="W14" s="121"/>
      <c r="X14" s="121"/>
      <c r="Y14" s="122"/>
    </row>
    <row r="15" spans="1:25" s="9" customFormat="1" ht="60" customHeight="1" x14ac:dyDescent="0.25">
      <c r="A15" s="160"/>
      <c r="B15" s="188"/>
      <c r="C15" s="42" t="s">
        <v>88</v>
      </c>
      <c r="D15" s="34" t="s">
        <v>67</v>
      </c>
      <c r="E15" s="35"/>
      <c r="F15" s="36" t="s">
        <v>90</v>
      </c>
      <c r="G15" s="37">
        <v>2</v>
      </c>
      <c r="H15" s="37">
        <v>2</v>
      </c>
      <c r="I15" s="38">
        <f t="shared" si="0"/>
        <v>4</v>
      </c>
      <c r="J15" s="47" t="str">
        <f t="shared" si="1"/>
        <v>ÇOK DÜŞÜK</v>
      </c>
      <c r="K15" s="123" t="s">
        <v>23</v>
      </c>
      <c r="L15" s="123"/>
      <c r="M15" s="123"/>
      <c r="N15" s="34" t="s">
        <v>89</v>
      </c>
      <c r="O15" s="34" t="s">
        <v>132</v>
      </c>
      <c r="P15" s="121" t="s">
        <v>69</v>
      </c>
      <c r="Q15" s="121"/>
      <c r="R15" s="121"/>
      <c r="S15" s="36"/>
      <c r="T15" s="121"/>
      <c r="U15" s="121"/>
      <c r="V15" s="121"/>
      <c r="W15" s="121"/>
      <c r="X15" s="121"/>
      <c r="Y15" s="122"/>
    </row>
    <row r="16" spans="1:25" s="9" customFormat="1" ht="96.75" customHeight="1" x14ac:dyDescent="0.25">
      <c r="A16" s="160"/>
      <c r="B16" s="188"/>
      <c r="C16" s="42" t="s">
        <v>91</v>
      </c>
      <c r="D16" s="34" t="s">
        <v>67</v>
      </c>
      <c r="E16" s="35"/>
      <c r="F16" s="36" t="s">
        <v>68</v>
      </c>
      <c r="G16" s="37">
        <v>3</v>
      </c>
      <c r="H16" s="37">
        <v>3</v>
      </c>
      <c r="I16" s="38">
        <f t="shared" si="0"/>
        <v>9</v>
      </c>
      <c r="J16" s="47" t="str">
        <f t="shared" si="1"/>
        <v>ORTA</v>
      </c>
      <c r="K16" s="123" t="s">
        <v>23</v>
      </c>
      <c r="L16" s="123"/>
      <c r="M16" s="123"/>
      <c r="N16" s="34" t="s">
        <v>92</v>
      </c>
      <c r="O16" s="34" t="s">
        <v>70</v>
      </c>
      <c r="P16" s="121" t="s">
        <v>69</v>
      </c>
      <c r="Q16" s="121"/>
      <c r="R16" s="121"/>
      <c r="S16" s="36"/>
      <c r="T16" s="121"/>
      <c r="U16" s="121"/>
      <c r="V16" s="121"/>
      <c r="W16" s="121"/>
      <c r="X16" s="121"/>
      <c r="Y16" s="122"/>
    </row>
    <row r="17" spans="1:25" s="9" customFormat="1" ht="168" customHeight="1" x14ac:dyDescent="0.25">
      <c r="A17" s="160"/>
      <c r="B17" s="188"/>
      <c r="C17" s="189" t="s">
        <v>93</v>
      </c>
      <c r="D17" s="190" t="s">
        <v>67</v>
      </c>
      <c r="E17" s="157" t="s">
        <v>129</v>
      </c>
      <c r="F17" s="149" t="s">
        <v>68</v>
      </c>
      <c r="G17" s="192">
        <v>4</v>
      </c>
      <c r="H17" s="192">
        <v>4</v>
      </c>
      <c r="I17" s="194">
        <f t="shared" si="0"/>
        <v>16</v>
      </c>
      <c r="J17" s="196" t="str">
        <f t="shared" si="1"/>
        <v>YÜKSEK</v>
      </c>
      <c r="K17" s="163" t="s">
        <v>23</v>
      </c>
      <c r="L17" s="164"/>
      <c r="M17" s="165"/>
      <c r="N17" s="169" t="s">
        <v>94</v>
      </c>
      <c r="O17" s="200" t="s">
        <v>70</v>
      </c>
      <c r="P17" s="151" t="s">
        <v>69</v>
      </c>
      <c r="Q17" s="152"/>
      <c r="R17" s="202"/>
      <c r="S17" s="149"/>
      <c r="T17" s="151"/>
      <c r="U17" s="152"/>
      <c r="V17" s="152"/>
      <c r="W17" s="152"/>
      <c r="X17" s="152"/>
      <c r="Y17" s="153"/>
    </row>
    <row r="18" spans="1:25" s="9" customFormat="1" ht="194.25" customHeight="1" x14ac:dyDescent="0.25">
      <c r="A18" s="161"/>
      <c r="B18" s="188"/>
      <c r="C18" s="189"/>
      <c r="D18" s="191"/>
      <c r="E18" s="158"/>
      <c r="F18" s="150"/>
      <c r="G18" s="193"/>
      <c r="H18" s="193"/>
      <c r="I18" s="195"/>
      <c r="J18" s="197"/>
      <c r="K18" s="166"/>
      <c r="L18" s="167"/>
      <c r="M18" s="168"/>
      <c r="N18" s="170"/>
      <c r="O18" s="201"/>
      <c r="P18" s="154"/>
      <c r="Q18" s="155"/>
      <c r="R18" s="203"/>
      <c r="S18" s="150"/>
      <c r="T18" s="154"/>
      <c r="U18" s="155"/>
      <c r="V18" s="155"/>
      <c r="W18" s="155"/>
      <c r="X18" s="155"/>
      <c r="Y18" s="156"/>
    </row>
    <row r="19" spans="1:25" s="9" customFormat="1" ht="102.75" customHeight="1" x14ac:dyDescent="0.25">
      <c r="A19" s="56" t="s">
        <v>75</v>
      </c>
      <c r="B19" s="55" t="s">
        <v>95</v>
      </c>
      <c r="C19" s="34" t="s">
        <v>96</v>
      </c>
      <c r="D19" s="34" t="s">
        <v>67</v>
      </c>
      <c r="E19" s="35"/>
      <c r="F19" s="36" t="s">
        <v>97</v>
      </c>
      <c r="G19" s="37">
        <v>2</v>
      </c>
      <c r="H19" s="37">
        <v>2</v>
      </c>
      <c r="I19" s="38">
        <f t="shared" si="0"/>
        <v>4</v>
      </c>
      <c r="J19" s="47" t="str">
        <f t="shared" si="1"/>
        <v>ÇOK DÜŞÜK</v>
      </c>
      <c r="K19" s="123" t="s">
        <v>23</v>
      </c>
      <c r="L19" s="123"/>
      <c r="M19" s="123"/>
      <c r="N19" s="34" t="s">
        <v>119</v>
      </c>
      <c r="O19" s="34" t="s">
        <v>133</v>
      </c>
      <c r="P19" s="121" t="s">
        <v>69</v>
      </c>
      <c r="Q19" s="121"/>
      <c r="R19" s="121"/>
      <c r="S19" s="36"/>
      <c r="T19" s="121"/>
      <c r="U19" s="121"/>
      <c r="V19" s="121"/>
      <c r="W19" s="121"/>
      <c r="X19" s="121"/>
      <c r="Y19" s="122"/>
    </row>
    <row r="20" spans="1:25" s="9" customFormat="1" ht="150.75" customHeight="1" x14ac:dyDescent="0.25">
      <c r="A20" s="159" t="s">
        <v>75</v>
      </c>
      <c r="B20" s="198" t="s">
        <v>101</v>
      </c>
      <c r="C20" s="34" t="s">
        <v>102</v>
      </c>
      <c r="D20" s="34" t="s">
        <v>100</v>
      </c>
      <c r="E20" s="157" t="s">
        <v>103</v>
      </c>
      <c r="F20" s="36" t="s">
        <v>71</v>
      </c>
      <c r="G20" s="37">
        <v>2</v>
      </c>
      <c r="H20" s="37">
        <v>1</v>
      </c>
      <c r="I20" s="38">
        <f t="shared" si="0"/>
        <v>2</v>
      </c>
      <c r="J20" s="47" t="str">
        <f t="shared" si="1"/>
        <v>ÇOK DÜŞÜK</v>
      </c>
      <c r="K20" s="123" t="s">
        <v>23</v>
      </c>
      <c r="L20" s="123"/>
      <c r="M20" s="123"/>
      <c r="N20" s="34" t="s">
        <v>104</v>
      </c>
      <c r="O20" s="34" t="s">
        <v>134</v>
      </c>
      <c r="P20" s="121" t="s">
        <v>69</v>
      </c>
      <c r="Q20" s="121"/>
      <c r="R20" s="121"/>
      <c r="S20" s="36"/>
      <c r="T20" s="121"/>
      <c r="U20" s="121"/>
      <c r="V20" s="121"/>
      <c r="W20" s="121"/>
      <c r="X20" s="121"/>
      <c r="Y20" s="122"/>
    </row>
    <row r="21" spans="1:25" s="9" customFormat="1" ht="154.5" customHeight="1" x14ac:dyDescent="0.25">
      <c r="A21" s="161"/>
      <c r="B21" s="199"/>
      <c r="C21" s="34" t="s">
        <v>105</v>
      </c>
      <c r="D21" s="34" t="s">
        <v>100</v>
      </c>
      <c r="E21" s="158"/>
      <c r="F21" s="36" t="s">
        <v>71</v>
      </c>
      <c r="G21" s="37">
        <v>2</v>
      </c>
      <c r="H21" s="37">
        <v>1</v>
      </c>
      <c r="I21" s="38">
        <f t="shared" si="0"/>
        <v>2</v>
      </c>
      <c r="J21" s="47" t="str">
        <f t="shared" si="1"/>
        <v>ÇOK DÜŞÜK</v>
      </c>
      <c r="K21" s="123" t="s">
        <v>23</v>
      </c>
      <c r="L21" s="123"/>
      <c r="M21" s="123"/>
      <c r="N21" s="34" t="s">
        <v>106</v>
      </c>
      <c r="O21" s="34" t="s">
        <v>134</v>
      </c>
      <c r="P21" s="121" t="s">
        <v>69</v>
      </c>
      <c r="Q21" s="121"/>
      <c r="R21" s="121"/>
      <c r="S21" s="36"/>
      <c r="T21" s="121"/>
      <c r="U21" s="121"/>
      <c r="V21" s="121"/>
      <c r="W21" s="121"/>
      <c r="X21" s="121"/>
      <c r="Y21" s="122"/>
    </row>
    <row r="22" spans="1:25" s="9" customFormat="1" ht="146.25" customHeight="1" x14ac:dyDescent="0.25">
      <c r="A22" s="159" t="s">
        <v>75</v>
      </c>
      <c r="B22" s="198" t="s">
        <v>107</v>
      </c>
      <c r="C22" s="34" t="s">
        <v>125</v>
      </c>
      <c r="D22" s="34" t="s">
        <v>67</v>
      </c>
      <c r="E22" s="35"/>
      <c r="F22" s="36" t="s">
        <v>108</v>
      </c>
      <c r="G22" s="37">
        <v>4</v>
      </c>
      <c r="H22" s="37">
        <v>4</v>
      </c>
      <c r="I22" s="38">
        <f t="shared" si="0"/>
        <v>16</v>
      </c>
      <c r="J22" s="47" t="str">
        <f t="shared" si="1"/>
        <v>YÜKSEK</v>
      </c>
      <c r="K22" s="123" t="s">
        <v>23</v>
      </c>
      <c r="L22" s="123"/>
      <c r="M22" s="123"/>
      <c r="N22" s="34" t="s">
        <v>126</v>
      </c>
      <c r="O22" s="34" t="s">
        <v>133</v>
      </c>
      <c r="P22" s="121" t="s">
        <v>69</v>
      </c>
      <c r="Q22" s="121"/>
      <c r="R22" s="121"/>
      <c r="S22" s="36"/>
      <c r="T22" s="121"/>
      <c r="U22" s="121"/>
      <c r="V22" s="121"/>
      <c r="W22" s="121"/>
      <c r="X22" s="121"/>
      <c r="Y22" s="122"/>
    </row>
    <row r="23" spans="1:25" s="9" customFormat="1" ht="99" customHeight="1" x14ac:dyDescent="0.25">
      <c r="A23" s="160"/>
      <c r="B23" s="219"/>
      <c r="C23" s="39" t="s">
        <v>110</v>
      </c>
      <c r="D23" s="34" t="s">
        <v>67</v>
      </c>
      <c r="E23" s="40"/>
      <c r="F23" s="36" t="s">
        <v>109</v>
      </c>
      <c r="G23" s="37">
        <v>4</v>
      </c>
      <c r="H23" s="37">
        <v>4</v>
      </c>
      <c r="I23" s="38">
        <f t="shared" si="0"/>
        <v>16</v>
      </c>
      <c r="J23" s="47" t="str">
        <f t="shared" si="1"/>
        <v>YÜKSEK</v>
      </c>
      <c r="K23" s="179" t="s">
        <v>23</v>
      </c>
      <c r="L23" s="180"/>
      <c r="M23" s="181"/>
      <c r="N23" s="39" t="s">
        <v>111</v>
      </c>
      <c r="O23" s="34" t="s">
        <v>133</v>
      </c>
      <c r="P23" s="121" t="s">
        <v>69</v>
      </c>
      <c r="Q23" s="121"/>
      <c r="R23" s="121"/>
      <c r="S23" s="36"/>
      <c r="T23" s="182"/>
      <c r="U23" s="183"/>
      <c r="V23" s="183"/>
      <c r="W23" s="183"/>
      <c r="X23" s="183"/>
      <c r="Y23" s="184"/>
    </row>
    <row r="24" spans="1:25" s="9" customFormat="1" ht="99" customHeight="1" x14ac:dyDescent="0.25">
      <c r="A24" s="160"/>
      <c r="B24" s="219"/>
      <c r="C24" s="39" t="s">
        <v>112</v>
      </c>
      <c r="D24" s="34" t="s">
        <v>67</v>
      </c>
      <c r="E24" s="40"/>
      <c r="F24" s="36" t="s">
        <v>113</v>
      </c>
      <c r="G24" s="37">
        <v>3</v>
      </c>
      <c r="H24" s="37">
        <v>3</v>
      </c>
      <c r="I24" s="38">
        <f t="shared" si="0"/>
        <v>9</v>
      </c>
      <c r="J24" s="47" t="str">
        <f t="shared" si="1"/>
        <v>ORTA</v>
      </c>
      <c r="K24" s="179" t="s">
        <v>23</v>
      </c>
      <c r="L24" s="180"/>
      <c r="M24" s="181"/>
      <c r="N24" s="39" t="s">
        <v>127</v>
      </c>
      <c r="O24" s="34" t="s">
        <v>133</v>
      </c>
      <c r="P24" s="121" t="s">
        <v>69</v>
      </c>
      <c r="Q24" s="121"/>
      <c r="R24" s="121"/>
      <c r="S24" s="36"/>
      <c r="T24" s="182"/>
      <c r="U24" s="183"/>
      <c r="V24" s="183"/>
      <c r="W24" s="183"/>
      <c r="X24" s="183"/>
      <c r="Y24" s="184"/>
    </row>
    <row r="25" spans="1:25" s="9" customFormat="1" ht="99" customHeight="1" x14ac:dyDescent="0.25">
      <c r="A25" s="160"/>
      <c r="B25" s="219"/>
      <c r="C25" s="34" t="s">
        <v>114</v>
      </c>
      <c r="D25" s="43" t="s">
        <v>100</v>
      </c>
      <c r="E25" s="35"/>
      <c r="F25" s="44" t="s">
        <v>98</v>
      </c>
      <c r="G25" s="45">
        <v>2</v>
      </c>
      <c r="H25" s="45">
        <v>2</v>
      </c>
      <c r="I25" s="46">
        <f>H25*G25</f>
        <v>4</v>
      </c>
      <c r="J25" s="47" t="str">
        <f>IF($I25&lt;=0,"",IF($I25&lt;=4,"ÇOK DÜŞÜK",IF($I25&lt;=8,"DÜŞÜK",IF($I25&lt;=14,"ORTA",IF($I25&lt;=19,"YÜKSEK","ÇOK YÜKSEK")))))</f>
        <v>ÇOK DÜŞÜK</v>
      </c>
      <c r="K25" s="123" t="s">
        <v>23</v>
      </c>
      <c r="L25" s="123"/>
      <c r="M25" s="123"/>
      <c r="N25" s="43" t="s">
        <v>99</v>
      </c>
      <c r="O25" s="43" t="s">
        <v>133</v>
      </c>
      <c r="P25" s="169" t="s">
        <v>69</v>
      </c>
      <c r="Q25" s="169"/>
      <c r="R25" s="169"/>
      <c r="S25" s="44"/>
      <c r="T25" s="169"/>
      <c r="U25" s="169"/>
      <c r="V25" s="169"/>
      <c r="W25" s="169"/>
      <c r="X25" s="169"/>
      <c r="Y25" s="185"/>
    </row>
    <row r="26" spans="1:25" s="9" customFormat="1" ht="83.25" customHeight="1" x14ac:dyDescent="0.25">
      <c r="A26" s="160"/>
      <c r="B26" s="219"/>
      <c r="C26" s="220" t="s">
        <v>115</v>
      </c>
      <c r="D26" s="213" t="s">
        <v>67</v>
      </c>
      <c r="E26" s="221"/>
      <c r="F26" s="171" t="s">
        <v>72</v>
      </c>
      <c r="G26" s="204">
        <v>3</v>
      </c>
      <c r="H26" s="204">
        <v>2</v>
      </c>
      <c r="I26" s="206">
        <f t="shared" si="0"/>
        <v>6</v>
      </c>
      <c r="J26" s="208" t="str">
        <f>IF($I26&lt;=0,"",IF($I26&lt;=4,"ÇOK DÜŞÜK",IF($I26&lt;=8,"DÜŞÜK",IF($I26&lt;=14,"ORTA",IF($I26&lt;=19,"YÜKSEK","ÇOK YÜKSEK")))))</f>
        <v>DÜŞÜK</v>
      </c>
      <c r="K26" s="164" t="s">
        <v>23</v>
      </c>
      <c r="L26" s="164"/>
      <c r="M26" s="210"/>
      <c r="N26" s="213" t="s">
        <v>116</v>
      </c>
      <c r="O26" s="186" t="s">
        <v>70</v>
      </c>
      <c r="P26" s="173" t="s">
        <v>69</v>
      </c>
      <c r="Q26" s="174"/>
      <c r="R26" s="175"/>
      <c r="S26" s="171"/>
      <c r="T26" s="173"/>
      <c r="U26" s="174"/>
      <c r="V26" s="174"/>
      <c r="W26" s="174"/>
      <c r="X26" s="174"/>
      <c r="Y26" s="175"/>
    </row>
    <row r="27" spans="1:25" s="9" customFormat="1" ht="52.5" customHeight="1" x14ac:dyDescent="0.25">
      <c r="A27" s="161"/>
      <c r="B27" s="199"/>
      <c r="C27" s="214"/>
      <c r="D27" s="214"/>
      <c r="E27" s="222"/>
      <c r="F27" s="172"/>
      <c r="G27" s="205"/>
      <c r="H27" s="205"/>
      <c r="I27" s="207"/>
      <c r="J27" s="209"/>
      <c r="K27" s="211"/>
      <c r="L27" s="211"/>
      <c r="M27" s="212"/>
      <c r="N27" s="214"/>
      <c r="O27" s="187"/>
      <c r="P27" s="176"/>
      <c r="Q27" s="177"/>
      <c r="R27" s="178"/>
      <c r="S27" s="172"/>
      <c r="T27" s="176"/>
      <c r="U27" s="177"/>
      <c r="V27" s="177"/>
      <c r="W27" s="177"/>
      <c r="X27" s="177"/>
      <c r="Y27" s="178"/>
    </row>
    <row r="28" spans="1:25" s="9" customFormat="1" ht="127.5" customHeight="1" x14ac:dyDescent="0.25">
      <c r="A28" s="159" t="s">
        <v>75</v>
      </c>
      <c r="B28" s="198" t="s">
        <v>117</v>
      </c>
      <c r="C28" s="213" t="s">
        <v>118</v>
      </c>
      <c r="D28" s="227" t="s">
        <v>67</v>
      </c>
      <c r="E28" s="228"/>
      <c r="F28" s="171" t="s">
        <v>72</v>
      </c>
      <c r="G28" s="204">
        <v>3</v>
      </c>
      <c r="H28" s="204">
        <v>1</v>
      </c>
      <c r="I28" s="206">
        <f t="shared" ref="I28:I30" si="2">H28*G28</f>
        <v>3</v>
      </c>
      <c r="J28" s="229" t="str">
        <f t="shared" si="1"/>
        <v>ÇOK DÜŞÜK</v>
      </c>
      <c r="K28" s="215" t="s">
        <v>23</v>
      </c>
      <c r="L28" s="216"/>
      <c r="M28" s="217"/>
      <c r="N28" s="213" t="s">
        <v>120</v>
      </c>
      <c r="O28" s="186" t="s">
        <v>135</v>
      </c>
      <c r="P28" s="173" t="s">
        <v>69</v>
      </c>
      <c r="Q28" s="174"/>
      <c r="R28" s="175"/>
      <c r="S28" s="171"/>
      <c r="T28" s="173"/>
      <c r="U28" s="174"/>
      <c r="V28" s="174"/>
      <c r="W28" s="174"/>
      <c r="X28" s="174"/>
      <c r="Y28" s="175"/>
    </row>
    <row r="29" spans="1:25" ht="31.5" customHeight="1" x14ac:dyDescent="0.25">
      <c r="A29" s="161"/>
      <c r="B29" s="199"/>
      <c r="C29" s="214"/>
      <c r="D29" s="227"/>
      <c r="E29" s="222"/>
      <c r="F29" s="172"/>
      <c r="G29" s="205"/>
      <c r="H29" s="205"/>
      <c r="I29" s="207"/>
      <c r="J29" s="230"/>
      <c r="K29" s="218"/>
      <c r="L29" s="211"/>
      <c r="M29" s="212"/>
      <c r="N29" s="214"/>
      <c r="O29" s="187"/>
      <c r="P29" s="223"/>
      <c r="Q29" s="224"/>
      <c r="R29" s="225"/>
      <c r="S29" s="172"/>
      <c r="T29" s="176"/>
      <c r="U29" s="177"/>
      <c r="V29" s="177"/>
      <c r="W29" s="177"/>
      <c r="X29" s="177"/>
      <c r="Y29" s="178"/>
    </row>
    <row r="30" spans="1:25" ht="120" customHeight="1" x14ac:dyDescent="0.25">
      <c r="A30" s="56" t="s">
        <v>75</v>
      </c>
      <c r="B30" s="55" t="s">
        <v>121</v>
      </c>
      <c r="C30" s="49" t="s">
        <v>122</v>
      </c>
      <c r="D30" s="53" t="s">
        <v>100</v>
      </c>
      <c r="E30" s="50"/>
      <c r="F30" s="48" t="s">
        <v>72</v>
      </c>
      <c r="G30" s="51">
        <v>2</v>
      </c>
      <c r="H30" s="51">
        <v>1</v>
      </c>
      <c r="I30" s="54">
        <f t="shared" si="2"/>
        <v>2</v>
      </c>
      <c r="J30" s="47" t="str">
        <f t="shared" si="1"/>
        <v>ÇOK DÜŞÜK</v>
      </c>
      <c r="K30" s="89" t="s">
        <v>23</v>
      </c>
      <c r="L30" s="90"/>
      <c r="M30" s="91"/>
      <c r="N30" s="49" t="s">
        <v>123</v>
      </c>
      <c r="O30" s="49" t="s">
        <v>136</v>
      </c>
      <c r="P30" s="92" t="s">
        <v>124</v>
      </c>
      <c r="Q30" s="93"/>
      <c r="R30" s="94"/>
      <c r="S30" s="48"/>
      <c r="T30" s="95"/>
      <c r="U30" s="96"/>
      <c r="V30" s="96"/>
      <c r="W30" s="96"/>
      <c r="X30" s="96"/>
      <c r="Y30" s="97"/>
    </row>
    <row r="31" spans="1:25" ht="124.5" customHeight="1" x14ac:dyDescent="0.25"/>
  </sheetData>
  <mergeCells count="126">
    <mergeCell ref="O28:O29"/>
    <mergeCell ref="P28:R29"/>
    <mergeCell ref="S28:S29"/>
    <mergeCell ref="T28:Y29"/>
    <mergeCell ref="A13:A18"/>
    <mergeCell ref="C11:C12"/>
    <mergeCell ref="D11:D12"/>
    <mergeCell ref="E11:E12"/>
    <mergeCell ref="F11:F12"/>
    <mergeCell ref="G11:G12"/>
    <mergeCell ref="H11:H12"/>
    <mergeCell ref="I11:I12"/>
    <mergeCell ref="J11:J12"/>
    <mergeCell ref="C28:C29"/>
    <mergeCell ref="D28:D29"/>
    <mergeCell ref="E28:E29"/>
    <mergeCell ref="F28:F29"/>
    <mergeCell ref="G28:G29"/>
    <mergeCell ref="H28:H29"/>
    <mergeCell ref="I28:I29"/>
    <mergeCell ref="J28:J29"/>
    <mergeCell ref="A28:A29"/>
    <mergeCell ref="B28:B29"/>
    <mergeCell ref="F26:F27"/>
    <mergeCell ref="G26:G27"/>
    <mergeCell ref="H26:H27"/>
    <mergeCell ref="I26:I27"/>
    <mergeCell ref="J26:J27"/>
    <mergeCell ref="K26:M27"/>
    <mergeCell ref="N26:N27"/>
    <mergeCell ref="K28:M29"/>
    <mergeCell ref="N28:N29"/>
    <mergeCell ref="A20:A21"/>
    <mergeCell ref="E20:E21"/>
    <mergeCell ref="A22:A27"/>
    <mergeCell ref="B22:B27"/>
    <mergeCell ref="C26:C27"/>
    <mergeCell ref="D26:D27"/>
    <mergeCell ref="E26:E27"/>
    <mergeCell ref="K20:M20"/>
    <mergeCell ref="P20:R20"/>
    <mergeCell ref="T20:Y20"/>
    <mergeCell ref="B10:B12"/>
    <mergeCell ref="C17:C18"/>
    <mergeCell ref="B13:B18"/>
    <mergeCell ref="D17:D18"/>
    <mergeCell ref="F17:F18"/>
    <mergeCell ref="G17:G18"/>
    <mergeCell ref="H17:H18"/>
    <mergeCell ref="I17:I18"/>
    <mergeCell ref="J17:J18"/>
    <mergeCell ref="B20:B21"/>
    <mergeCell ref="O17:O18"/>
    <mergeCell ref="P17:R18"/>
    <mergeCell ref="P15:R15"/>
    <mergeCell ref="K11:M12"/>
    <mergeCell ref="N11:N12"/>
    <mergeCell ref="O11:O12"/>
    <mergeCell ref="P11:R12"/>
    <mergeCell ref="T11:Y12"/>
    <mergeCell ref="S11:S12"/>
    <mergeCell ref="S26:S27"/>
    <mergeCell ref="T26:Y27"/>
    <mergeCell ref="P21:R21"/>
    <mergeCell ref="T21:Y21"/>
    <mergeCell ref="K22:M22"/>
    <mergeCell ref="P22:R22"/>
    <mergeCell ref="T22:Y22"/>
    <mergeCell ref="K21:M21"/>
    <mergeCell ref="K23:M23"/>
    <mergeCell ref="P23:R23"/>
    <mergeCell ref="T23:Y23"/>
    <mergeCell ref="T24:Y24"/>
    <mergeCell ref="K25:M25"/>
    <mergeCell ref="P25:R25"/>
    <mergeCell ref="T25:Y25"/>
    <mergeCell ref="K24:M24"/>
    <mergeCell ref="P24:R24"/>
    <mergeCell ref="O26:O27"/>
    <mergeCell ref="P26:R27"/>
    <mergeCell ref="A8:B8"/>
    <mergeCell ref="C8:M8"/>
    <mergeCell ref="P9:R9"/>
    <mergeCell ref="P14:R14"/>
    <mergeCell ref="K13:M13"/>
    <mergeCell ref="T14:Y14"/>
    <mergeCell ref="P13:R13"/>
    <mergeCell ref="T13:Y13"/>
    <mergeCell ref="S17:S18"/>
    <mergeCell ref="T17:Y18"/>
    <mergeCell ref="E17:E18"/>
    <mergeCell ref="A10:A12"/>
    <mergeCell ref="N8:S8"/>
    <mergeCell ref="K17:M18"/>
    <mergeCell ref="N17:N18"/>
    <mergeCell ref="X4:Y4"/>
    <mergeCell ref="K9:M9"/>
    <mergeCell ref="T9:Y9"/>
    <mergeCell ref="K16:M16"/>
    <mergeCell ref="P16:R16"/>
    <mergeCell ref="T16:Y16"/>
    <mergeCell ref="K15:M15"/>
    <mergeCell ref="K19:M19"/>
    <mergeCell ref="P19:R19"/>
    <mergeCell ref="T19:Y19"/>
    <mergeCell ref="K30:M30"/>
    <mergeCell ref="P30:R30"/>
    <mergeCell ref="T30:Y30"/>
    <mergeCell ref="B1:T4"/>
    <mergeCell ref="A1:A4"/>
    <mergeCell ref="B6:P6"/>
    <mergeCell ref="X2:Y2"/>
    <mergeCell ref="U3:W3"/>
    <mergeCell ref="X3:Y3"/>
    <mergeCell ref="T8:Y8"/>
    <mergeCell ref="T15:Y15"/>
    <mergeCell ref="T10:Y10"/>
    <mergeCell ref="P10:R10"/>
    <mergeCell ref="K10:M10"/>
    <mergeCell ref="U1:W1"/>
    <mergeCell ref="X1:Y1"/>
    <mergeCell ref="U2:W2"/>
    <mergeCell ref="K14:M14"/>
    <mergeCell ref="W6:Y6"/>
    <mergeCell ref="Q6:V6"/>
    <mergeCell ref="U4:W4"/>
  </mergeCells>
  <conditionalFormatting sqref="J10:J11 J19:J24 J26 J28 J30 J13:J17">
    <cfRule type="containsText" dxfId="9" priority="6" operator="containsText" text="ÇOK YÜKSEK">
      <formula>NOT(ISERROR(SEARCH("ÇOK YÜKSEK",J10)))</formula>
    </cfRule>
    <cfRule type="containsText" dxfId="8" priority="7" operator="containsText" text="YÜKSEK">
      <formula>NOT(ISERROR(SEARCH("YÜKSEK",J10)))</formula>
    </cfRule>
    <cfRule type="containsText" dxfId="7" priority="8" operator="containsText" text="ORTA">
      <formula>NOT(ISERROR(SEARCH("ORTA",J10)))</formula>
    </cfRule>
    <cfRule type="beginsWith" dxfId="6" priority="9" operator="beginsWith" text="DÜŞÜK">
      <formula>LEFT(J10,LEN("DÜŞÜK"))="DÜŞÜK"</formula>
    </cfRule>
    <cfRule type="containsText" dxfId="5" priority="10" operator="containsText" text="ÇOK DÜŞÜK">
      <formula>NOT(ISERROR(SEARCH("ÇOK DÜŞÜK",J10)))</formula>
    </cfRule>
  </conditionalFormatting>
  <conditionalFormatting sqref="J25">
    <cfRule type="containsText" dxfId="4" priority="1" operator="containsText" text="ÇOK YÜKSEK">
      <formula>NOT(ISERROR(SEARCH("ÇOK YÜKSEK",J25)))</formula>
    </cfRule>
    <cfRule type="containsText" dxfId="3" priority="2" operator="containsText" text="YÜKSEK">
      <formula>NOT(ISERROR(SEARCH("YÜKSEK",J25)))</formula>
    </cfRule>
    <cfRule type="containsText" dxfId="2" priority="3" operator="containsText" text="ORTA">
      <formula>NOT(ISERROR(SEARCH("ORTA",J25)))</formula>
    </cfRule>
    <cfRule type="beginsWith" dxfId="1" priority="4" operator="beginsWith" text="DÜŞÜK">
      <formula>LEFT(J25,LEN("DÜŞÜK"))="DÜŞÜK"</formula>
    </cfRule>
    <cfRule type="containsText" dxfId="0" priority="5" operator="containsText" text="ÇOK DÜŞÜK">
      <formula>NOT(ISERROR(SEARCH("ÇOK DÜŞÜK",J25)))</formula>
    </cfRule>
  </conditionalFormatting>
  <dataValidations count="1">
    <dataValidation allowBlank="1" showErrorMessage="1" promptTitle="Kontrol Önlemleri" prompt="Riske karşı faaliyete geçirilen kontrol önlemleri" sqref="B22 B19:B20 B28 B30" xr:uid="{1A3C893C-410D-4A92-835E-A0DB3084F3CC}"/>
  </dataValidations>
  <pageMargins left="0.39370078740157483" right="0.31496062992125984" top="0.39370078740157483" bottom="0.47244094488188981" header="0.31496062992125984" footer="0.31496062992125984"/>
  <pageSetup paperSize="256" scale="55" fitToHeight="0" orientation="landscape" r:id="rId1"/>
  <headerFooter>
    <oddFooter>&amp;R&amp;"Cambria,Normal"&amp;8&amp;K002060Sayfa &amp;P /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1000000}">
          <x14:formula1>
            <xm:f>'Açıklamalar ve Bilgi'!$A$36:$A$39</xm:f>
          </x14:formula1>
          <xm:sqref>L19:L25 K19:K26 L10 K10:K11 K28 K30 L13:L16 K13:K17</xm:sqref>
        </x14:dataValidation>
        <x14:dataValidation type="list" allowBlank="1" showInputMessage="1" showErrorMessage="1" xr:uid="{00000000-0002-0000-0200-000000000000}">
          <x14:formula1>
            <xm:f>'Açıklamalar ve Bilgi'!$D$42:$D$45</xm:f>
          </x14:formula1>
          <xm:sqref>I19:I26 I10:I11 I28 I30 I13:I17</xm:sqref>
        </x14:dataValidation>
        <x14:dataValidation type="list" allowBlank="1" showInputMessage="1" showErrorMessage="1" xr:uid="{00000000-0002-0000-0200-000002000000}">
          <x14:formula1>
            <xm:f>'Açıklamalar ve Bilgi'!$B$42:$B$46</xm:f>
          </x14:formula1>
          <xm:sqref>G19:G26 G10:G11 G28 G30 G13:G17</xm:sqref>
        </x14:dataValidation>
        <x14:dataValidation type="list" allowBlank="1" showInputMessage="1" showErrorMessage="1" xr:uid="{00000000-0002-0000-0200-000003000000}">
          <x14:formula1>
            <xm:f>'Açıklamalar ve Bilgi'!$D$42:$D$46</xm:f>
          </x14:formula1>
          <xm:sqref>H19:H26 H10:H11 H28 H30 H13:H17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Revizyon Bilgileri</vt:lpstr>
      <vt:lpstr>Açıklamalar ve Bilgi</vt:lpstr>
      <vt:lpstr>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2023-01-20T11:02:37Z</dcterms:modified>
</cp:coreProperties>
</file>